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845"/>
  </bookViews>
  <sheets>
    <sheet name="О нас" sheetId="1" r:id="rId1"/>
    <sheet name="Поршневые" sheetId="2" r:id="rId2"/>
    <sheet name="АСО-ВК (Rotorcomp)" sheetId="3" r:id="rId3"/>
    <sheet name="АСО-ВК (Baosi)" sheetId="4" r:id="rId4"/>
    <sheet name="АСО-ВК (Baosi) +РГ" sheetId="5" r:id="rId5"/>
    <sheet name="АСО-ВК (Baosi) +РГ+ОВ" sheetId="6" r:id="rId6"/>
    <sheet name="АСО-ВК-ПД(ПЭ)" sheetId="7" r:id="rId7"/>
    <sheet name="Ресиверы " sheetId="8" r:id="rId8"/>
    <sheet name="Фильтры, осушители" sheetId="9" r:id="rId9"/>
    <sheet name="АСО" sheetId="10" r:id="rId10"/>
    <sheet name="Компрессорные головки" sheetId="11" r:id="rId11"/>
    <sheet name="Запчасти С412 К1 К11" sheetId="12" r:id="rId12"/>
    <sheet name="Запчасти К24 К25" sheetId="13" r:id="rId13"/>
    <sheet name="Запчасти К33" sheetId="14" r:id="rId14"/>
    <sheet name="Запчасти С415 С416 К3" sheetId="15" r:id="rId15"/>
    <sheet name="Щеточные моечные установки и ко" sheetId="16" r:id="rId16"/>
  </sheets>
  <definedNames>
    <definedName name="_xlnm.Print_Area" localSheetId="9">АСО!$A$1:$M$60</definedName>
    <definedName name="_xlnm.Print_Area" localSheetId="3">'АСО-ВК (Baosi)'!$A$1:$M$65</definedName>
    <definedName name="_xlnm.Print_Area" localSheetId="2">'АСО-ВК (Rotorcomp)'!$A$1:$M$24</definedName>
    <definedName name="_xlnm.Print_Area" localSheetId="6">'АСО-ВК-ПД(ПЭ)'!$A$1:$M$18</definedName>
    <definedName name="_xlnm.Print_Area" localSheetId="10">'Компрессорные головки'!$A$1:$N$35</definedName>
    <definedName name="_xlnm.Print_Area" localSheetId="1">Поршневые!$A$1:$K$54</definedName>
    <definedName name="_xlnm.Print_Area" localSheetId="7">'Ресиверы '!$A$8:$K$56</definedName>
    <definedName name="_xlnm.Print_Area" localSheetId="8">'Фильтры, осушители'!$A$1:$L$45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1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7" i="14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5" i="13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" i="12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</calcChain>
</file>

<file path=xl/sharedStrings.xml><?xml version="1.0" encoding="utf-8"?>
<sst xmlns="http://schemas.openxmlformats.org/spreadsheetml/2006/main" count="2985" uniqueCount="2070">
  <si>
    <t>Щеточные моечные установки</t>
  </si>
  <si>
    <t>ПЕРЕЧЕНЬ ПРОИЗВОДИМОГО ОБОРУДОВАНИЯ</t>
  </si>
  <si>
    <t xml:space="preserve"> (лист 1/10)</t>
  </si>
  <si>
    <t>Передвижные поршневые компрессоры</t>
  </si>
  <si>
    <t>Модель</t>
  </si>
  <si>
    <t>Артикул</t>
  </si>
  <si>
    <t>Номенклатура</t>
  </si>
  <si>
    <t xml:space="preserve">Произв. </t>
  </si>
  <si>
    <t>Произв. 
привед. к н. услов.</t>
  </si>
  <si>
    <t>Макс. раб. давл.</t>
  </si>
  <si>
    <t>Ресивер</t>
  </si>
  <si>
    <t>Привод</t>
  </si>
  <si>
    <t xml:space="preserve">Габариты / Масса / Упаковка </t>
  </si>
  <si>
    <t>Цена                (с НДС)</t>
  </si>
  <si>
    <t>л / мин</t>
  </si>
  <si>
    <t>атм.</t>
  </si>
  <si>
    <t>л.</t>
  </si>
  <si>
    <t>кВт / В</t>
  </si>
  <si>
    <r>
      <rPr>
        <sz val="10"/>
        <rFont val="Times New Roman"/>
        <charset val="1"/>
      </rPr>
      <t xml:space="preserve">см / кг  /  </t>
    </r>
    <r>
      <rPr>
        <b/>
        <sz val="10"/>
        <rFont val="Times New Roman"/>
        <charset val="1"/>
      </rPr>
      <t xml:space="preserve"> </t>
    </r>
    <r>
      <rPr>
        <sz val="10"/>
        <rFont val="Wingdings"/>
        <charset val="1"/>
      </rPr>
      <t>r</t>
    </r>
    <r>
      <rPr>
        <sz val="10"/>
        <rFont val="Times New Roman"/>
        <charset val="1"/>
      </rPr>
      <t xml:space="preserve"> (</t>
    </r>
    <r>
      <rPr>
        <sz val="10"/>
        <rFont val="Wingdings"/>
        <charset val="1"/>
      </rPr>
      <t>ü</t>
    </r>
    <r>
      <rPr>
        <sz val="10"/>
        <rFont val="Times New Roman"/>
        <charset val="1"/>
      </rPr>
      <t>)</t>
    </r>
  </si>
  <si>
    <t>руб.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</si>
  <si>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С412М*</t>
    </r>
  </si>
  <si>
    <t>С412М.00.00.000</t>
  </si>
  <si>
    <t>КОМПРЕССОР ГАРАЖНЫЙ С412М</t>
  </si>
  <si>
    <t>2,2 / 380</t>
  </si>
  <si>
    <t>81 х 41 х 64 / 65</t>
  </si>
  <si>
    <t>r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</si>
  <si>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К29-01</t>
    </r>
  </si>
  <si>
    <t>К29-01.00.00.000</t>
  </si>
  <si>
    <t>УСТАНОВКА КОМПРЕССОРНАЯ К29-01</t>
  </si>
  <si>
    <t>80 х 40 х 80 / 80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</si>
  <si>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К11</t>
    </r>
  </si>
  <si>
    <t>К11.00.00.000</t>
  </si>
  <si>
    <t>УСТАНОВКА КОМПРЕССОРНАЯ К11</t>
  </si>
  <si>
    <t xml:space="preserve">360 </t>
  </si>
  <si>
    <t xml:space="preserve">275 </t>
  </si>
  <si>
    <t xml:space="preserve">10 </t>
  </si>
  <si>
    <t>101 х 48 х 90 / 100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</si>
  <si>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К1</t>
    </r>
  </si>
  <si>
    <t>К1.00.00.000</t>
  </si>
  <si>
    <t>УСТАНОВКА КОМПРЕССОРНАЯ К1</t>
  </si>
  <si>
    <t>360</t>
  </si>
  <si>
    <t>110 х 55 х 100 / 110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</si>
  <si>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К29</t>
    </r>
  </si>
  <si>
    <t>К29.00.00.000</t>
  </si>
  <si>
    <t>УСТАНОВКА КОМПРЕССОРНАЯ К29</t>
  </si>
  <si>
    <t>2,2 / 220</t>
  </si>
  <si>
    <t>80 х 43 х 80 / 80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</si>
  <si>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К12</t>
    </r>
  </si>
  <si>
    <t>К12.00.00.000</t>
  </si>
  <si>
    <t>УСТАНОВКА КОМПРЕССОРНАЯ К12</t>
  </si>
  <si>
    <t>101 х 48 х 90 / 80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</si>
  <si>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К24М*</t>
    </r>
  </si>
  <si>
    <t>К24М.00.00.000</t>
  </si>
  <si>
    <t>УСТАНОВКА КОМПРЕССОРНАЯ К24М</t>
  </si>
  <si>
    <t>4,0 / 380</t>
  </si>
  <si>
    <t>115 х 52 х 100 / 140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</si>
  <si>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К25М</t>
    </r>
  </si>
  <si>
    <t>К25М.00.00.000</t>
  </si>
  <si>
    <t>УСТАНОВКА КОМПРЕССОРНАЯ К25М</t>
  </si>
  <si>
    <t>830</t>
  </si>
  <si>
    <t>500</t>
  </si>
  <si>
    <t xml:space="preserve">6 </t>
  </si>
  <si>
    <t>115 х 55 х 105 / 150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</si>
  <si>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К25М1</t>
    </r>
  </si>
  <si>
    <t>К25М1.00.00.000-01</t>
  </si>
  <si>
    <t>УСТАНОВКА КОМПРЕССОРНАЯ К25М1-01</t>
  </si>
  <si>
    <t>790</t>
  </si>
  <si>
    <t>550</t>
  </si>
  <si>
    <t>10</t>
  </si>
  <si>
    <t>118 х 55 х 115 / 155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</si>
  <si>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</t>
    </r>
  </si>
  <si>
    <t>К2.00.00.000</t>
  </si>
  <si>
    <t>УСТАНОВКА КОМПРЕССОРНАЯ К2</t>
  </si>
  <si>
    <t>940</t>
  </si>
  <si>
    <t>720</t>
  </si>
  <si>
    <t>5,5 / 380</t>
  </si>
  <si>
    <t>120 х 65 х 135 / 245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</si>
  <si>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К31</t>
    </r>
  </si>
  <si>
    <t>К31.00.00.000</t>
  </si>
  <si>
    <t>УСТАНОВКА КОМПРЕССОРНАЯ К31</t>
  </si>
  <si>
    <t>11 / 380</t>
  </si>
  <si>
    <t>150 х 75 х 135 / 320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</si>
  <si>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КТ16МЭ</t>
    </r>
  </si>
  <si>
    <t>КТ16Э.00.00.000</t>
  </si>
  <si>
    <t>УСТАНОВКА КОМПРЕССОРНАЯ КТ16Э</t>
  </si>
  <si>
    <t>110 х 2</t>
  </si>
  <si>
    <t>270 х 170 х 160 / 750</t>
  </si>
  <si>
    <t>ü</t>
  </si>
  <si>
    <t>Передвижные поршневые компрессоры с автономным приводом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</si>
  <si>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КТ16М</t>
    </r>
  </si>
  <si>
    <t>КТ16М.00.00.000</t>
  </si>
  <si>
    <t>УСТАНОВКА КОМПРЕССОРНАЯ КТ16М</t>
  </si>
  <si>
    <t>до 2 000</t>
  </si>
  <si>
    <t>до 1 500</t>
  </si>
  <si>
    <t>Вал отбора</t>
  </si>
  <si>
    <t xml:space="preserve">270 х 170 х160 / 750                       </t>
  </si>
  <si>
    <t xml:space="preserve">мощности трактора: Т40, Т150, МТЗ80, МТЗ82       </t>
  </si>
  <si>
    <t xml:space="preserve">Стационарные поршневые компрессоры 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</si>
  <si>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К25М3</t>
    </r>
  </si>
  <si>
    <t>К25М3.00.00.000</t>
  </si>
  <si>
    <t>УСТАНОВКА КОМПРЕССОРНАЯ К25М3-01</t>
  </si>
  <si>
    <t>230</t>
  </si>
  <si>
    <t xml:space="preserve">160 х 56 х 119 / 195 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</si>
  <si>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С415М</t>
    </r>
  </si>
  <si>
    <t>С415М.00.00.000</t>
  </si>
  <si>
    <t>КОМПРЕССОР ГАРАЖНЫЙ С415М</t>
  </si>
  <si>
    <t>160 х 70 х 140 / 245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</si>
  <si>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С415М1</t>
    </r>
  </si>
  <si>
    <t>С415М1.00.00.000</t>
  </si>
  <si>
    <t>УСТАНОВКА КОМПРЕССОРНАЯ С415М1</t>
  </si>
  <si>
    <t>165 х 70 х 150 / 275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</si>
  <si>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С415М5</t>
    </r>
  </si>
  <si>
    <t>С415М5.00.00.000</t>
  </si>
  <si>
    <t>УСТАНОВКА КОМПРЕССОРНАЯ С415М5-7,5</t>
  </si>
  <si>
    <t>910</t>
  </si>
  <si>
    <t>7,5 / 380</t>
  </si>
  <si>
    <t>160 х 70 х 140 / 265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</si>
  <si>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С415М6</t>
    </r>
  </si>
  <si>
    <t>С415М6.00.00.000</t>
  </si>
  <si>
    <t>УСТАНОВКА КОМПРЕССОРНАЯ С415М6-7,5</t>
  </si>
  <si>
    <t xml:space="preserve">165 х 70 х 150 / 300 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</si>
  <si>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К22М</t>
    </r>
  </si>
  <si>
    <t>К22М</t>
  </si>
  <si>
    <t>УСТАНОВКА КОМПРЕССОРНАЯ К22М</t>
  </si>
  <si>
    <t>160 х 65 х 135 / 275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</si>
  <si>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С416М1</t>
    </r>
  </si>
  <si>
    <t>С416М1.00.00.000</t>
  </si>
  <si>
    <t>УСТАНОВКА КОМПРЕССОРНАЯ С416М1</t>
  </si>
  <si>
    <t>160 х 70 х 125 / 325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</si>
  <si>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С416М</t>
    </r>
  </si>
  <si>
    <t>С416М.00.00.000</t>
  </si>
  <si>
    <t>КОМПРЕССОР ГАРАЖНЫЙ С416М</t>
  </si>
  <si>
    <t>165 х 70 х 140 / 340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</si>
  <si>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С416Н/8</t>
    </r>
  </si>
  <si>
    <t>С416Н-01</t>
  </si>
  <si>
    <t xml:space="preserve">УСТАНОВКА КОМПРЕССОРНАЯ С416Н-01                              </t>
  </si>
  <si>
    <t>8</t>
  </si>
  <si>
    <t>430</t>
  </si>
  <si>
    <r>
      <rPr>
        <sz val="9"/>
        <rFont val="Arial Cyr"/>
        <charset val="1"/>
      </rPr>
      <t>11</t>
    </r>
    <r>
      <rPr>
        <sz val="7"/>
        <rFont val="Arial Cyr"/>
        <charset val="1"/>
      </rPr>
      <t>(SF=1,15)</t>
    </r>
    <r>
      <rPr>
        <sz val="9"/>
        <rFont val="Arial Cyr"/>
        <charset val="1"/>
      </rPr>
      <t>/380</t>
    </r>
  </si>
  <si>
    <t>165 х 70 х 140 / 355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</si>
  <si>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С416Н/10</t>
    </r>
  </si>
  <si>
    <t>С416Н.00.00.000</t>
  </si>
  <si>
    <t xml:space="preserve">УСТАНОВКА КОМПРЕССОРНАЯ С416Н                              </t>
  </si>
  <si>
    <t xml:space="preserve">165 х 70 х 140 / 355  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</si>
  <si>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С416Н/13</t>
    </r>
  </si>
  <si>
    <t>С416Н-02</t>
  </si>
  <si>
    <t xml:space="preserve">УСТАНОВКА КОМПРЕССОРНАЯ С416Н-02                              </t>
  </si>
  <si>
    <t>13</t>
  </si>
  <si>
    <t>Стационарные поршневые компрессоры на вертикальном ресивере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</si>
  <si>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КВ7</t>
    </r>
  </si>
  <si>
    <t>КВ7.00.00.000</t>
  </si>
  <si>
    <t>УСТАНОВКА КОМПРЕССОРНАЯ КВ7</t>
  </si>
  <si>
    <t>275</t>
  </si>
  <si>
    <t>65 х 60 х 140 / 100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</si>
  <si>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КВ10</t>
    </r>
  </si>
  <si>
    <t>КВ10</t>
  </si>
  <si>
    <t>УСТАНОВКА КОМПРЕССОРНАЯ КВ10</t>
  </si>
  <si>
    <t>210</t>
  </si>
  <si>
    <t xml:space="preserve">75 х 65 х 165 / 170 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</si>
  <si>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КВ15</t>
    </r>
  </si>
  <si>
    <t>КВ15.00.00.000</t>
  </si>
  <si>
    <t>УСТАНОВКА КОМПРЕССОРНАЯ КВ15</t>
  </si>
  <si>
    <t>95 х 75 х 180 / 230</t>
  </si>
  <si>
    <t>Стационарные поршневые компрессоры типа "Тандем"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</si>
  <si>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К30</t>
    </r>
  </si>
  <si>
    <t>К30.00.00.000</t>
  </si>
  <si>
    <t>УСТАНОВКА КОМПРЕССОРНАЯ К30</t>
  </si>
  <si>
    <t>5,5+5,5 / 380</t>
  </si>
  <si>
    <t>200 х 75 х 150 / 480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</si>
  <si>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К30М1</t>
    </r>
  </si>
  <si>
    <t>К30М1-01</t>
  </si>
  <si>
    <t>УСТАНОВКА КОМПРЕССОРНАЯ К30М1-01</t>
  </si>
  <si>
    <t>7,5+7,5 / 380</t>
  </si>
  <si>
    <t>200 х 75 х 150 / 530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</si>
  <si>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К20М</t>
    </r>
  </si>
  <si>
    <t>К20М</t>
  </si>
  <si>
    <t>УСТАНОВКА КОМПРЕССОРНАЯ К20М</t>
  </si>
  <si>
    <t>200 х 75 х 150 / 545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</si>
  <si>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К33</t>
    </r>
  </si>
  <si>
    <t>К33.00.00.000</t>
  </si>
  <si>
    <t>УСТАНОВКА КОМПРЕССОРНАЯ К33</t>
  </si>
  <si>
    <t>7,5+11 / 380</t>
  </si>
  <si>
    <t xml:space="preserve">190 х 70 х 135 / 580 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</si>
  <si>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К3</t>
    </r>
  </si>
  <si>
    <t>К3.00.00.000</t>
  </si>
  <si>
    <t>УСТАНОВКА КОМПРЕССОРНАЯ К3</t>
  </si>
  <si>
    <t>11+11 / 380</t>
  </si>
  <si>
    <t>230 х 76 х 145 / 670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</si>
  <si>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К3М</t>
    </r>
  </si>
  <si>
    <t>К3М.00.00.000</t>
  </si>
  <si>
    <t>УСТАНОВКА КОМПРЕССОРНАЯ К3М</t>
  </si>
  <si>
    <t>230 х 76 х 145 / 650</t>
  </si>
  <si>
    <t>Поршневые компрессоры на иностранных поршневых головках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</si>
  <si>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К400/8</t>
    </r>
  </si>
  <si>
    <t>ПК-2,2.00.00.000</t>
  </si>
  <si>
    <t>УСТАНОВКА КОМПРЕССОРНАЯ К400/8 (220)</t>
  </si>
  <si>
    <t>101 х 48 х 88 / 80</t>
  </si>
  <si>
    <t>Передвижные поршневые компрессоры серии Fini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</si>
  <si>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К25М2</t>
    </r>
  </si>
  <si>
    <t>К25М2.00.00.000-01</t>
  </si>
  <si>
    <t>УСТАНОВКА КОМПРЕССОРНАЯ К25М2-01 (SKM15)</t>
  </si>
  <si>
    <t>620</t>
  </si>
  <si>
    <t>390</t>
  </si>
  <si>
    <t>110 х 54 х 97 / 115</t>
  </si>
  <si>
    <r>
      <rPr>
        <sz val="10"/>
        <color rgb="FF000000"/>
        <rFont val="Arial Cyr"/>
        <charset val="1"/>
      </rPr>
      <t xml:space="preserve">Компрессор </t>
    </r>
    <r>
      <rPr>
        <b/>
        <sz val="10"/>
        <rFont val="Arial Cyr"/>
        <charset val="1"/>
      </rPr>
      <t>К26</t>
    </r>
  </si>
  <si>
    <t>К26.00.00.000*</t>
  </si>
  <si>
    <t>УСТАНОВКА КОМПРЕССОРНАЯ К26 (ВК119)</t>
  </si>
  <si>
    <t>115 х 54 х 110 / 125</t>
  </si>
  <si>
    <t>Компрессоры с давлением до 13 атм. под заказ</t>
  </si>
  <si>
    <t>* - модели компрессоров не оснащены автоматикой отключения компрессора при наборе давления</t>
  </si>
  <si>
    <r>
      <rPr>
        <sz val="8"/>
        <rFont val="Wingdings"/>
        <charset val="1"/>
      </rPr>
      <t>r</t>
    </r>
    <r>
      <rPr>
        <sz val="8"/>
        <rFont val="Arial Cyr"/>
        <charset val="1"/>
      </rPr>
      <t xml:space="preserve"> - стоимость упаковки входит в цену изделия</t>
    </r>
  </si>
  <si>
    <r>
      <rPr>
        <sz val="8"/>
        <rFont val="Wingdings"/>
        <charset val="1"/>
      </rPr>
      <t>ü</t>
    </r>
    <r>
      <rPr>
        <sz val="8"/>
        <rFont val="Arial Cyr"/>
        <charset val="1"/>
      </rPr>
      <t xml:space="preserve"> - упаковка при отгрузке ж/д транспортом и по заказу за отдельную плату </t>
    </r>
  </si>
  <si>
    <t xml:space="preserve">(лист 2/10) </t>
  </si>
  <si>
    <r>
      <rPr>
        <b/>
        <sz val="12"/>
        <color rgb="FF000000"/>
        <rFont val="Arial Cyr"/>
        <charset val="1"/>
      </rPr>
      <t xml:space="preserve">Винтовые компрессоры </t>
    </r>
    <r>
      <rPr>
        <b/>
        <sz val="12"/>
        <rFont val="Arial Cyr"/>
        <charset val="1"/>
      </rPr>
      <t>на базе винтовых блоков "Rotorcomp", Германия</t>
    </r>
  </si>
  <si>
    <r>
      <rPr>
        <b/>
        <sz val="9"/>
        <color rgb="FF000000"/>
        <rFont val="Arial Cyr"/>
        <charset val="1"/>
      </rPr>
      <t>Винтовой блок</t>
    </r>
    <r>
      <rPr>
        <b/>
        <sz val="9"/>
        <rFont val="Arial Cyr"/>
        <charset val="1"/>
      </rPr>
      <t xml:space="preserve">               </t>
    </r>
  </si>
  <si>
    <t>Производит.</t>
  </si>
  <si>
    <t>Выход</t>
  </si>
  <si>
    <t>Цена                    (с НДС)</t>
  </si>
  <si>
    <r>
      <rPr>
        <sz val="10"/>
        <color rgb="FF000000"/>
        <rFont val="Arial Cyr"/>
        <charset val="1"/>
      </rPr>
      <t>м</t>
    </r>
    <r>
      <rPr>
        <vertAlign val="superscript"/>
        <sz val="10"/>
        <rFont val="Arial Cyr"/>
        <charset val="1"/>
      </rPr>
      <t>3</t>
    </r>
    <r>
      <rPr>
        <sz val="10"/>
        <rFont val="Arial Cyr"/>
        <charset val="1"/>
      </rPr>
      <t xml:space="preserve"> / мин</t>
    </r>
  </si>
  <si>
    <t>кВт</t>
  </si>
  <si>
    <t>G</t>
  </si>
  <si>
    <r>
      <rPr>
        <b/>
        <sz val="10"/>
        <color rgb="FF000000"/>
        <rFont val="Arial Cyr"/>
        <charset val="1"/>
      </rPr>
      <t>АСО-ВК22</t>
    </r>
    <r>
      <rPr>
        <b/>
        <sz val="10"/>
        <rFont val="Arial Cyr"/>
        <charset val="1"/>
      </rPr>
      <t>/8</t>
    </r>
  </si>
  <si>
    <t>ВК-56М</t>
  </si>
  <si>
    <t>УСТАНОВКА КОМПРЕССОРНАЯ ВИНТОВАЯ АСО-ВК22/8</t>
  </si>
  <si>
    <t>EVO6</t>
  </si>
  <si>
    <t>3,5</t>
  </si>
  <si>
    <t>-</t>
  </si>
  <si>
    <t>G1</t>
  </si>
  <si>
    <t>125 х 110 х 135 / 620</t>
  </si>
  <si>
    <r>
      <rPr>
        <b/>
        <sz val="10"/>
        <color rgb="FF000000"/>
        <rFont val="Arial Cyr"/>
        <charset val="1"/>
      </rPr>
      <t>АСО-ВК22</t>
    </r>
    <r>
      <rPr>
        <b/>
        <sz val="10"/>
        <rFont val="Arial Cyr"/>
        <charset val="1"/>
      </rPr>
      <t>/10</t>
    </r>
  </si>
  <si>
    <t>ВК-56М-01</t>
  </si>
  <si>
    <t>УСТАНОВКА КОМПРЕССОРНАЯ ВИНТОВАЯ АСО-ВК22/10</t>
  </si>
  <si>
    <t>3,0</t>
  </si>
  <si>
    <r>
      <rPr>
        <b/>
        <sz val="10"/>
        <color rgb="FF000000"/>
        <rFont val="Arial Cyr"/>
        <charset val="1"/>
      </rPr>
      <t>АСО-ВК22</t>
    </r>
    <r>
      <rPr>
        <b/>
        <sz val="10"/>
        <rFont val="Arial Cyr"/>
        <charset val="1"/>
      </rPr>
      <t>/13</t>
    </r>
  </si>
  <si>
    <t>ВК-56М-02</t>
  </si>
  <si>
    <t>УСТАНОВКА КОМПРЕССОРНАЯ ВИНТОВАЯ АСО-ВК22/13</t>
  </si>
  <si>
    <t>2,5</t>
  </si>
  <si>
    <r>
      <rPr>
        <b/>
        <sz val="10"/>
        <color rgb="FF000000"/>
        <rFont val="Arial Cyr"/>
        <charset val="1"/>
      </rPr>
      <t>АСО-ВК22</t>
    </r>
    <r>
      <rPr>
        <b/>
        <sz val="10"/>
        <rFont val="Arial Cyr"/>
        <charset val="1"/>
      </rPr>
      <t>/16</t>
    </r>
  </si>
  <si>
    <t>ВК-56М-03</t>
  </si>
  <si>
    <t>УСТАНОВКА КОМПРЕССОРНАЯ ВИНТОВАЯ АСО-ВК22/16</t>
  </si>
  <si>
    <t>2,3</t>
  </si>
  <si>
    <r>
      <rPr>
        <b/>
        <sz val="10"/>
        <color rgb="FF000000"/>
        <rFont val="Arial Cyr"/>
        <charset val="1"/>
      </rPr>
      <t>АСО-ВК30</t>
    </r>
    <r>
      <rPr>
        <b/>
        <sz val="10"/>
        <rFont val="Arial Cyr"/>
        <charset val="1"/>
      </rPr>
      <t>/8</t>
    </r>
  </si>
  <si>
    <t>ВК-61М</t>
  </si>
  <si>
    <t>УСТАНОВКА КОМПРЕССОРНАЯ ВИНТОВАЯ АСО-ВК30/8</t>
  </si>
  <si>
    <t>5,0</t>
  </si>
  <si>
    <t>125 х 110 х 135 / 650</t>
  </si>
  <si>
    <r>
      <rPr>
        <b/>
        <sz val="10"/>
        <color rgb="FF000000"/>
        <rFont val="Arial Cyr"/>
        <charset val="1"/>
      </rPr>
      <t>АСО-ВК30</t>
    </r>
    <r>
      <rPr>
        <b/>
        <sz val="10"/>
        <rFont val="Arial Cyr"/>
        <charset val="1"/>
      </rPr>
      <t>/10</t>
    </r>
  </si>
  <si>
    <t>ВК-61М-01</t>
  </si>
  <si>
    <t>УСТАНОВКА КОМПРЕССОРНАЯ ВИНТОВАЯ АСО-ВК30/10</t>
  </si>
  <si>
    <t>4,0</t>
  </si>
  <si>
    <r>
      <rPr>
        <b/>
        <sz val="10"/>
        <color rgb="FF000000"/>
        <rFont val="Arial Cyr"/>
        <charset val="1"/>
      </rPr>
      <t>АСО-ВК30</t>
    </r>
    <r>
      <rPr>
        <b/>
        <sz val="10"/>
        <rFont val="Arial Cyr"/>
        <charset val="1"/>
      </rPr>
      <t>/13</t>
    </r>
  </si>
  <si>
    <t>ВК-61М-02</t>
  </si>
  <si>
    <t>УСТАНОВКА КОМПРЕССОРНАЯ ВИНТОВАЯ АСО-ВК30/13</t>
  </si>
  <si>
    <r>
      <rPr>
        <b/>
        <sz val="10"/>
        <color rgb="FF000000"/>
        <rFont val="Arial Cyr"/>
        <charset val="1"/>
      </rPr>
      <t>АСО-ВК37</t>
    </r>
    <r>
      <rPr>
        <b/>
        <sz val="10"/>
        <rFont val="Arial Cyr"/>
        <charset val="1"/>
      </rPr>
      <t>/8</t>
    </r>
  </si>
  <si>
    <t>ВК-64М</t>
  </si>
  <si>
    <t>УСТАНОВКА КОМПРЕССОРНАЯ ВИНТОВАЯ АСО-ВК37/8</t>
  </si>
  <si>
    <t>EVO9</t>
  </si>
  <si>
    <t>6,5</t>
  </si>
  <si>
    <t>G1 1/2</t>
  </si>
  <si>
    <t>130 х 125 х 185 / 880</t>
  </si>
  <si>
    <r>
      <rPr>
        <b/>
        <sz val="10"/>
        <color rgb="FF000000"/>
        <rFont val="Arial Cyr"/>
        <charset val="1"/>
      </rPr>
      <t>АСО-ВК37</t>
    </r>
    <r>
      <rPr>
        <b/>
        <sz val="10"/>
        <rFont val="Arial Cyr"/>
        <charset val="1"/>
      </rPr>
      <t>/10</t>
    </r>
  </si>
  <si>
    <t>ВК-64М-01</t>
  </si>
  <si>
    <t>УСТАНОВКА КОМПРЕССОРНАЯ ВИНТОВАЯ АСО-ВК37/10</t>
  </si>
  <si>
    <t>5,5</t>
  </si>
  <si>
    <r>
      <rPr>
        <b/>
        <sz val="10"/>
        <color rgb="FF000000"/>
        <rFont val="Arial Cyr"/>
        <charset val="1"/>
      </rPr>
      <t>АСО-ВК37</t>
    </r>
    <r>
      <rPr>
        <b/>
        <sz val="10"/>
        <rFont val="Arial Cyr"/>
        <charset val="1"/>
      </rPr>
      <t>/13</t>
    </r>
  </si>
  <si>
    <t>ВК-64М-02</t>
  </si>
  <si>
    <t>УСТАНОВКА КОМПРЕССОРНАЯ ВИНТОВАЯ АСО-ВК37/13</t>
  </si>
  <si>
    <t>4,5</t>
  </si>
  <si>
    <r>
      <rPr>
        <b/>
        <sz val="10"/>
        <color rgb="FF000000"/>
        <rFont val="Arial Cyr"/>
        <charset val="1"/>
      </rPr>
      <t>АСО-ВК45</t>
    </r>
    <r>
      <rPr>
        <b/>
        <sz val="10"/>
        <rFont val="Arial Cyr"/>
        <charset val="1"/>
      </rPr>
      <t>/8</t>
    </r>
  </si>
  <si>
    <t>ВК-65М</t>
  </si>
  <si>
    <t>УСТАНОВКА КОМПРЕССОРНАЯ ВИНТОВАЯ АСО-ВК45/8</t>
  </si>
  <si>
    <t>7,5</t>
  </si>
  <si>
    <t>130 х 125 х 185 / 900</t>
  </si>
  <si>
    <r>
      <rPr>
        <b/>
        <sz val="10"/>
        <color rgb="FF000000"/>
        <rFont val="Arial Cyr"/>
        <charset val="1"/>
      </rPr>
      <t>АСО-ВК45</t>
    </r>
    <r>
      <rPr>
        <b/>
        <sz val="10"/>
        <rFont val="Arial Cyr"/>
        <charset val="1"/>
      </rPr>
      <t xml:space="preserve">/10 </t>
    </r>
  </si>
  <si>
    <t>ВК-65М-01</t>
  </si>
  <si>
    <t>УСТАНОВКА КОМПРЕССОРНАЯ ВИНТОВАЯ АСО-ВК45/10</t>
  </si>
  <si>
    <r>
      <rPr>
        <b/>
        <sz val="10"/>
        <color rgb="FF000000"/>
        <rFont val="Arial Cyr"/>
        <charset val="1"/>
      </rPr>
      <t>АСО-ВК45/13</t>
    </r>
    <r>
      <rPr>
        <b/>
        <sz val="10"/>
        <rFont val="Arial Cyr"/>
        <charset val="1"/>
      </rPr>
      <t xml:space="preserve">      </t>
    </r>
  </si>
  <si>
    <t>ВК-65М-02</t>
  </si>
  <si>
    <t>УСТАНОВКА КОМПРЕССОРНАЯ ВИНТОВАЯ АСО-ВК45/13</t>
  </si>
  <si>
    <t>АСО-ВК200/8</t>
  </si>
  <si>
    <t>ВК-80</t>
  </si>
  <si>
    <t>УСТАНОВКА КОМПРЕССОРНАЯ ВИНТОВАЯ АСО-ВК200/8</t>
  </si>
  <si>
    <t>CF180R</t>
  </si>
  <si>
    <t>32</t>
  </si>
  <si>
    <t>Ø100</t>
  </si>
  <si>
    <t>300 х 210 х 225 / 4200</t>
  </si>
  <si>
    <r>
      <rPr>
        <b/>
        <sz val="12"/>
        <color rgb="FF000000"/>
        <rFont val="Arial Cyr"/>
        <charset val="1"/>
      </rPr>
      <t xml:space="preserve">Винтовые компрессоры </t>
    </r>
    <r>
      <rPr>
        <b/>
        <sz val="12"/>
        <rFont val="Arial Cyr"/>
        <charset val="1"/>
      </rPr>
      <t>на базе винтовых блоков "Termomeccanica", Италия</t>
    </r>
  </si>
  <si>
    <t>АСО-ВК315/8</t>
  </si>
  <si>
    <t>ВК315/8</t>
  </si>
  <si>
    <t>УСТАНОВКА КОМПРЕССОРНАЯ ВИНТОВАЯ АСО-ВК315/8</t>
  </si>
  <si>
    <t>SCA30G-R</t>
  </si>
  <si>
    <t>52</t>
  </si>
  <si>
    <t>350 х 240 х 255 / 5500</t>
  </si>
  <si>
    <t xml:space="preserve">(лист 3/10) </t>
  </si>
  <si>
    <t>Винтовые компрессоры на базе винтовых блоков "Baosi"</t>
  </si>
  <si>
    <t>АСО-ВК4,0/8М2</t>
  </si>
  <si>
    <t>ВК-4,0М2.2</t>
  </si>
  <si>
    <t>АГРЕГАТ КОМПРЕССОРНЫЙ ВИНТОВОЙ АСО-ВК 4,0/8М2.2</t>
  </si>
  <si>
    <t>YNT46A</t>
  </si>
  <si>
    <t xml:space="preserve"> - </t>
  </si>
  <si>
    <t>G1/2</t>
  </si>
  <si>
    <t>109 х 79 х 87 / 240</t>
  </si>
  <si>
    <t>АСО-ВК4,0/10М2</t>
  </si>
  <si>
    <t>ВК-4,0М2.2-01</t>
  </si>
  <si>
    <t>АГРЕГАТ КОМПРЕССОРНЫЙ ВИНТОВОЙ АСО-ВК 4,0/10М2.2</t>
  </si>
  <si>
    <t>АСО-ВК4,0/13М2</t>
  </si>
  <si>
    <t>ВК-4,0М2.2-02</t>
  </si>
  <si>
    <t>АГРЕГАТ КОМПРЕССОРНЫЙ ВИНТОВОЙ АСО-ВК 4,0/13М2.2</t>
  </si>
  <si>
    <t>АСО-ВК5,5/8М2</t>
  </si>
  <si>
    <t>ВК-5,5М2.2</t>
  </si>
  <si>
    <t>АГРЕГАТ КОМПРЕССОРНЫЙ ВИНТОВОЙ АСО-ВК 5,5/8М2.2</t>
  </si>
  <si>
    <t>АСО-ВК5,5/10М2</t>
  </si>
  <si>
    <t>ВК-5,5М2.2-01</t>
  </si>
  <si>
    <t>АГРЕГАТ КОМПРЕССОРНЫЙ ВИНТОВОЙ АСО-ВК 5,5/10М2.2</t>
  </si>
  <si>
    <t>АСО-ВК5,5/13М2</t>
  </si>
  <si>
    <t>ВК-5,5М2.2-02</t>
  </si>
  <si>
    <t>АГРЕГАТ КОМПРЕССОРНЫЙ ВИНТОВОЙ АСО-ВК 5,5/13М2.2</t>
  </si>
  <si>
    <t>АСО-ВК7,5/8М2</t>
  </si>
  <si>
    <t>ВК-7,5М2.2</t>
  </si>
  <si>
    <t>АГРЕГАТ КОМПРЕССОРНЫЙ ВИНТОВОЙ АСО-ВК 7,5/8М2.2</t>
  </si>
  <si>
    <t>109 х 79 х 87 / 260</t>
  </si>
  <si>
    <t>АСО-ВК7,5/10М2</t>
  </si>
  <si>
    <t>ВК-7,5М2.2.-01</t>
  </si>
  <si>
    <t>АГРЕГАТ КОМПРЕССОРНЫЙ ВИНТОВОЙ АСО-ВК 7,5/10М2.2</t>
  </si>
  <si>
    <t>АСО-ВК7,5/13М2</t>
  </si>
  <si>
    <t>ВК-7,5М2.2-02</t>
  </si>
  <si>
    <t>АГРЕГАТ КОМПРЕССОРНЫЙ ВИНТОВОЙ АСО-ВК 7,5/13М2.2</t>
  </si>
  <si>
    <t>АСО-ВК7,5/16М2</t>
  </si>
  <si>
    <t>ВК-7,5М2.2-03</t>
  </si>
  <si>
    <t>АГРЕГАТ КОМПРЕССОРНЫЙ ВИНТОВОЙ АСО-ВК 7,5/16М2.2</t>
  </si>
  <si>
    <t>YNT55A</t>
  </si>
  <si>
    <t>16</t>
  </si>
  <si>
    <t>АСО-ВК11/8М2</t>
  </si>
  <si>
    <t>ВК-11М2.2</t>
  </si>
  <si>
    <t>АГРЕГАТ КОМПРЕССОРНЫЙ ВИНТОВОЙ АСО-ВК11/8М2.2</t>
  </si>
  <si>
    <t>11,0</t>
  </si>
  <si>
    <t>109 х 79 х 87 / 305</t>
  </si>
  <si>
    <t>АСО-ВК11/10М2</t>
  </si>
  <si>
    <t>ВК-11М2.2-01</t>
  </si>
  <si>
    <t>АГРЕГАТ КОМПРЕССОРНЫЙ ВИНТОВОЙ АСО-ВК11/10М2.2</t>
  </si>
  <si>
    <t>АСО-ВК11/13М2</t>
  </si>
  <si>
    <t>ВК-11М2.2-02</t>
  </si>
  <si>
    <t>АГРЕГАТ КОМПРЕССОРНЫЙ ВИНТОВОЙ АСО-ВК11/13М2.2</t>
  </si>
  <si>
    <t>АСО-ВК11/16М2</t>
  </si>
  <si>
    <t>ВК-11М2.2-03</t>
  </si>
  <si>
    <t>АГРЕГАТ КОМПРЕССОРНЫЙ ВИНТОВОЙ АСО-ВК11/16М2.2</t>
  </si>
  <si>
    <t>АСО-ВК15/8М2</t>
  </si>
  <si>
    <t>ВК-15М2.2</t>
  </si>
  <si>
    <t>АГРЕГАТ КОМПРЕССОРНЫЙ ВИНТОВОЙ АСО-ВК15/8М2.2</t>
  </si>
  <si>
    <t>15,0</t>
  </si>
  <si>
    <t>127 х 91 х 99 / 400</t>
  </si>
  <si>
    <t>АСО-ВК15/10М2</t>
  </si>
  <si>
    <t>ВК-15М2.2-01</t>
  </si>
  <si>
    <t>АГРЕГАТ КОМПРЕССОРНЫЙ ВИНТОВОЙ АСО-ВК15/10М2.2</t>
  </si>
  <si>
    <t>АСО-ВК15/13М2</t>
  </si>
  <si>
    <t>ВК-15М2.2-02</t>
  </si>
  <si>
    <t>АГРЕГАТ КОМПРЕССОРНЫЙ ВИНТОВОЙ АСО-ВК15/13М2.2</t>
  </si>
  <si>
    <t>АСО-ВК15/16М2</t>
  </si>
  <si>
    <t>ВК-15М2.2-03</t>
  </si>
  <si>
    <t>АГРЕГАТ КОМПРЕССОРНЫЙ ВИНТОВОЙ АСО-ВК15/16М2.2</t>
  </si>
  <si>
    <t>АСО-ВК18,5/8М2</t>
  </si>
  <si>
    <t>ВК-18,5М2.2</t>
  </si>
  <si>
    <t>АГРЕГАТ КОМПРЕССОРНЫЙ ВИНТОВОЙ ВК-18,5/8М2.2</t>
  </si>
  <si>
    <t>YNT70A</t>
  </si>
  <si>
    <t>18,5</t>
  </si>
  <si>
    <t>127 х 91 х 99 / 430</t>
  </si>
  <si>
    <t>АСО-ВК18,5/10М2</t>
  </si>
  <si>
    <t>ВК-18,5М2.2-01</t>
  </si>
  <si>
    <t>АГРЕГАТ КОМПРЕССОРНЫЙ ВИНТОВОЙ АСО-ВК-18,5/10М2.2</t>
  </si>
  <si>
    <t>АСО-ВК18,5/13М2</t>
  </si>
  <si>
    <t>ВК-18,5М2.2-02</t>
  </si>
  <si>
    <t>АГРЕГАТ КОМПРЕССОРНЫЙ ВИНТОВОЙ АСО-ВК-18,5/13М2.2</t>
  </si>
  <si>
    <t>АСО-ВК18,5/16М2</t>
  </si>
  <si>
    <t>ВК-18,5М2.2-03</t>
  </si>
  <si>
    <t>АГРЕГАТ КОМПРЕССОРНЫЙ ВИНТОВОЙ ВК-18,5/16М2.2</t>
  </si>
  <si>
    <t>АСО-ВК22/8М2</t>
  </si>
  <si>
    <t>ВК-22М2.2</t>
  </si>
  <si>
    <t>АГРЕГАТ КОМПРЕССОРНЫЙ ВИНТОВОЙ АСО-ВК-22/8М2.2</t>
  </si>
  <si>
    <t>YNT70B</t>
  </si>
  <si>
    <t>22,0</t>
  </si>
  <si>
    <t>АСО-ВК22/10М2</t>
  </si>
  <si>
    <t>ВК-22М2.2-01</t>
  </si>
  <si>
    <t>АГРЕГАТ КОМПРЕССОРНЫЙ ВИНТОВОЙ АСО-ВК-22/10М2.2</t>
  </si>
  <si>
    <t>АСО-ВК22/13М2</t>
  </si>
  <si>
    <t>ВК-22М2.2-02</t>
  </si>
  <si>
    <t>АГРЕГАТ КОМПРЕССОРНЫЙ ВИНТОВОЙ АСО-ВК-22/13М2.2</t>
  </si>
  <si>
    <t>АСО-ВК22/16М2</t>
  </si>
  <si>
    <t>ВК-22М2.2-03</t>
  </si>
  <si>
    <t>АГРЕГАТ КОМПРЕССОРНЫЙ ВИНТОВОЙ АСО-ВК-22/16М2.2</t>
  </si>
  <si>
    <t>АСО-ВК30/8М2</t>
  </si>
  <si>
    <t>ВК-61М2</t>
  </si>
  <si>
    <t>УСТАНОВКА КОМПРЕССОРНАЯ ВИНТОВАЯ АСО-ВК30/8М2</t>
  </si>
  <si>
    <t>YNT80A</t>
  </si>
  <si>
    <t>30,0</t>
  </si>
  <si>
    <t>АСО-ВК30/10М2</t>
  </si>
  <si>
    <t>ВК-61М2-01</t>
  </si>
  <si>
    <t>УСТАНОВКА КОМПРЕССОРНАЯ ВИНТОВАЯ АСО-ВК30/10М2</t>
  </si>
  <si>
    <t>АСО-ВК30/13М2</t>
  </si>
  <si>
    <t>ВК-61М2-02</t>
  </si>
  <si>
    <t>УСТАНОВКА КОМПРЕССОРНАЯ ВИНТОВАЯ АСО-ВК30/13М2</t>
  </si>
  <si>
    <t>АСО-ВК30/16М2</t>
  </si>
  <si>
    <t>ВК-61М2-03</t>
  </si>
  <si>
    <t>УСТАНОВКА КОМПРЕССОРНАЯ ВИНТОВАЯ АСО-ВК30/16М2</t>
  </si>
  <si>
    <r>
      <rPr>
        <b/>
        <sz val="9"/>
        <color rgb="FF000000"/>
        <rFont val="Arial Cyr"/>
        <charset val="1"/>
      </rPr>
      <t>АСО-ВК37</t>
    </r>
    <r>
      <rPr>
        <b/>
        <sz val="9"/>
        <rFont val="Arial Cyr"/>
        <charset val="1"/>
      </rPr>
      <t>/8М2</t>
    </r>
  </si>
  <si>
    <t>ВК-64М2</t>
  </si>
  <si>
    <t>УСТАНОВКА КОМПРЕССОРНАЯ ВИНТОВАЯ АСО-ВК37/8М2</t>
  </si>
  <si>
    <t>YNE117RA</t>
  </si>
  <si>
    <r>
      <rPr>
        <b/>
        <sz val="9"/>
        <color rgb="FF000000"/>
        <rFont val="Arial Cyr"/>
        <charset val="1"/>
      </rPr>
      <t>АСО-ВК37</t>
    </r>
    <r>
      <rPr>
        <b/>
        <sz val="9"/>
        <rFont val="Arial Cyr"/>
        <charset val="1"/>
      </rPr>
      <t>/10М2</t>
    </r>
  </si>
  <si>
    <t>ВК-64М2-01</t>
  </si>
  <si>
    <t>УСТАНОВКА КОМПРЕССОРНАЯ ВИНТОВАЯ АСО-ВК37/10М2</t>
  </si>
  <si>
    <t>4,7</t>
  </si>
  <si>
    <r>
      <rPr>
        <b/>
        <sz val="9"/>
        <color rgb="FF000000"/>
        <rFont val="Arial Cyr"/>
        <charset val="1"/>
      </rPr>
      <t>АСО-ВК37</t>
    </r>
    <r>
      <rPr>
        <b/>
        <sz val="9"/>
        <rFont val="Arial Cyr"/>
        <charset val="1"/>
      </rPr>
      <t>/13М2</t>
    </r>
  </si>
  <si>
    <t>ВК-64М2-02</t>
  </si>
  <si>
    <t>УСТАНОВКА КОМПРЕССОРНАЯ ВИНТОВАЯ АСО-ВК37/13М2</t>
  </si>
  <si>
    <t>3,8</t>
  </si>
  <si>
    <r>
      <rPr>
        <b/>
        <sz val="9"/>
        <color rgb="FF000000"/>
        <rFont val="Arial Cyr"/>
        <charset val="1"/>
      </rPr>
      <t>АСО-ВК45</t>
    </r>
    <r>
      <rPr>
        <b/>
        <sz val="9"/>
        <rFont val="Arial Cyr"/>
        <charset val="1"/>
      </rPr>
      <t>/8М2</t>
    </r>
  </si>
  <si>
    <t>ВК-65М2</t>
  </si>
  <si>
    <t>УСТАНОВКА КОМПРЕССОРНАЯ ВИНТОВАЯ АСО-ВК45/8М2</t>
  </si>
  <si>
    <t>YNE133R</t>
  </si>
  <si>
    <t>130*125*185 / 900</t>
  </si>
  <si>
    <r>
      <rPr>
        <b/>
        <sz val="9"/>
        <color rgb="FF000000"/>
        <rFont val="Arial Cyr"/>
        <charset val="1"/>
      </rPr>
      <t>АСО-ВК45</t>
    </r>
    <r>
      <rPr>
        <b/>
        <sz val="9"/>
        <rFont val="Arial Cyr"/>
        <charset val="1"/>
      </rPr>
      <t>/10М2</t>
    </r>
  </si>
  <si>
    <t>ВК-65М2-01</t>
  </si>
  <si>
    <t>УСТАНОВКА КОМПРЕССОРНАЯ ВИНТОВАЯ АСО-ВК45/10М2</t>
  </si>
  <si>
    <r>
      <rPr>
        <b/>
        <sz val="9"/>
        <color rgb="FF000000"/>
        <rFont val="Arial Cyr"/>
        <charset val="1"/>
      </rPr>
      <t>АСО-ВК45</t>
    </r>
    <r>
      <rPr>
        <b/>
        <sz val="9"/>
        <rFont val="Arial Cyr"/>
        <charset val="1"/>
      </rPr>
      <t>/13М2</t>
    </r>
  </si>
  <si>
    <t>УСТАНОВКА КОМПРЕССОРНАЯ ВИНТОВАЯ АСО-ВК45/13М2</t>
  </si>
  <si>
    <r>
      <rPr>
        <b/>
        <sz val="9"/>
        <color rgb="FF000000"/>
        <rFont val="Arial Cyr"/>
        <charset val="1"/>
      </rPr>
      <t>АСО-ВК55</t>
    </r>
    <r>
      <rPr>
        <b/>
        <sz val="9"/>
        <rFont val="Arial Cyr"/>
        <charset val="1"/>
      </rPr>
      <t>/8М2</t>
    </r>
  </si>
  <si>
    <t>ВК-55М2</t>
  </si>
  <si>
    <t>УСТАНОВКА КОМПРЕССОРНАЯ ВИНТОВАЯ АСО-ВК55/8М2</t>
  </si>
  <si>
    <t>YNE143RB-C</t>
  </si>
  <si>
    <t>8,8</t>
  </si>
  <si>
    <t>226 х 130 х 195 / 1100</t>
  </si>
  <si>
    <r>
      <rPr>
        <b/>
        <sz val="9"/>
        <color rgb="FF000000"/>
        <rFont val="Arial Cyr"/>
        <charset val="1"/>
      </rPr>
      <t>АСО-ВК55</t>
    </r>
    <r>
      <rPr>
        <b/>
        <sz val="9"/>
        <rFont val="Arial Cyr"/>
        <charset val="1"/>
      </rPr>
      <t>/10М2</t>
    </r>
  </si>
  <si>
    <t>ВК-55М2-01</t>
  </si>
  <si>
    <t>УСТАНОВКА КОМПРЕССОРНАЯ ВИНТОВАЯ АСО-ВК55/10М2</t>
  </si>
  <si>
    <t>7,7</t>
  </si>
  <si>
    <r>
      <rPr>
        <b/>
        <sz val="9"/>
        <color rgb="FF000000"/>
        <rFont val="Arial Cyr"/>
        <charset val="1"/>
      </rPr>
      <t>АСО-ВК55</t>
    </r>
    <r>
      <rPr>
        <b/>
        <sz val="9"/>
        <rFont val="Arial Cyr"/>
        <charset val="1"/>
      </rPr>
      <t>/13М2</t>
    </r>
  </si>
  <si>
    <t>ВК-55М2-02</t>
  </si>
  <si>
    <t>УСТАНОВКА КОМПРЕССОРНАЯ ВИНТОВАЯ АСО-ВК55/13М2</t>
  </si>
  <si>
    <t>6,6</t>
  </si>
  <si>
    <r>
      <rPr>
        <b/>
        <sz val="9"/>
        <color rgb="FF000000"/>
        <rFont val="Arial Cyr"/>
        <charset val="1"/>
      </rPr>
      <t>АСО-ВК75</t>
    </r>
    <r>
      <rPr>
        <b/>
        <sz val="9"/>
        <rFont val="Arial Cyr"/>
        <charset val="1"/>
      </rPr>
      <t>/8М2</t>
    </r>
  </si>
  <si>
    <t>ВК-74М2</t>
  </si>
  <si>
    <t>УСТАНОВКА КОМПРЕССОРНАЯ ВИНТОВАЯ АСО-ВК75/8М2</t>
  </si>
  <si>
    <t>YNE178RA</t>
  </si>
  <si>
    <t>12</t>
  </si>
  <si>
    <t>226 х 130 х 195 / 1480</t>
  </si>
  <si>
    <r>
      <rPr>
        <b/>
        <sz val="9"/>
        <color rgb="FF000000"/>
        <rFont val="Arial Cyr"/>
        <charset val="1"/>
      </rPr>
      <t>АСО-ВК75</t>
    </r>
    <r>
      <rPr>
        <b/>
        <sz val="9"/>
        <rFont val="Arial Cyr"/>
        <charset val="1"/>
      </rPr>
      <t>/10М2</t>
    </r>
  </si>
  <si>
    <t>ВК-74М2-01</t>
  </si>
  <si>
    <t>УСТАНОВКА КОМПРЕССОРНАЯ ВИНТОВАЯ АСО-ВК75/10М2</t>
  </si>
  <si>
    <t>YNE163RA</t>
  </si>
  <si>
    <t>9,2</t>
  </si>
  <si>
    <r>
      <rPr>
        <b/>
        <sz val="9"/>
        <color rgb="FF000000"/>
        <rFont val="Arial Cyr"/>
        <charset val="1"/>
      </rPr>
      <t>АСО-ВК75</t>
    </r>
    <r>
      <rPr>
        <b/>
        <sz val="9"/>
        <rFont val="Arial Cyr"/>
        <charset val="1"/>
      </rPr>
      <t>/15М2</t>
    </r>
  </si>
  <si>
    <t>ВК-74М2-03</t>
  </si>
  <si>
    <t>УСТАНОВКА КОМПРЕССОРНАЯ ВИНТОВАЯ АСО-ВК75/15М2</t>
  </si>
  <si>
    <t>YNE143RA</t>
  </si>
  <si>
    <t>6,4</t>
  </si>
  <si>
    <r>
      <rPr>
        <b/>
        <sz val="9"/>
        <color rgb="FF000000"/>
        <rFont val="Arial Cyr"/>
        <charset val="1"/>
      </rPr>
      <t>АСО-ВК90</t>
    </r>
    <r>
      <rPr>
        <b/>
        <sz val="9"/>
        <rFont val="Arial Cyr"/>
        <charset val="1"/>
      </rPr>
      <t>/8М2</t>
    </r>
  </si>
  <si>
    <t>YNE178RB</t>
  </si>
  <si>
    <t>15</t>
  </si>
  <si>
    <t>226 х 130 х 195 / 1600</t>
  </si>
  <si>
    <t>по запросу</t>
  </si>
  <si>
    <r>
      <rPr>
        <b/>
        <sz val="9"/>
        <color rgb="FF000000"/>
        <rFont val="Arial Cyr"/>
        <charset val="1"/>
      </rPr>
      <t>АСО-ВК90</t>
    </r>
    <r>
      <rPr>
        <b/>
        <sz val="9"/>
        <rFont val="Arial Cyr"/>
        <charset val="1"/>
      </rPr>
      <t>/10М2</t>
    </r>
  </si>
  <si>
    <r>
      <rPr>
        <b/>
        <sz val="9"/>
        <color rgb="FF000000"/>
        <rFont val="Arial Cyr"/>
        <charset val="1"/>
      </rPr>
      <t>АСО-ВК110</t>
    </r>
    <r>
      <rPr>
        <b/>
        <sz val="9"/>
        <rFont val="Arial Cyr"/>
        <charset val="1"/>
      </rPr>
      <t>/8М2</t>
    </r>
  </si>
  <si>
    <t>YNE204RA</t>
  </si>
  <si>
    <t>19</t>
  </si>
  <si>
    <t>G2</t>
  </si>
  <si>
    <t>255 х 165 х 200 / 2100</t>
  </si>
  <si>
    <r>
      <rPr>
        <b/>
        <sz val="9"/>
        <color rgb="FF000000"/>
        <rFont val="Arial Cyr"/>
        <charset val="1"/>
      </rPr>
      <t>АСО-ВК110</t>
    </r>
    <r>
      <rPr>
        <b/>
        <sz val="9"/>
        <rFont val="Arial Cyr"/>
        <charset val="1"/>
      </rPr>
      <t>/10М2</t>
    </r>
  </si>
  <si>
    <r>
      <rPr>
        <b/>
        <sz val="9"/>
        <color rgb="FF000000"/>
        <rFont val="Arial Cyr"/>
        <charset val="1"/>
      </rPr>
      <t>АСО-ВК110</t>
    </r>
    <r>
      <rPr>
        <b/>
        <sz val="9"/>
        <rFont val="Arial Cyr"/>
        <charset val="1"/>
      </rPr>
      <t>/13М2</t>
    </r>
  </si>
  <si>
    <r>
      <rPr>
        <b/>
        <sz val="9"/>
        <color rgb="FF000000"/>
        <rFont val="Arial Cyr"/>
        <charset val="1"/>
      </rPr>
      <t>АСО-ВК132</t>
    </r>
    <r>
      <rPr>
        <b/>
        <sz val="9"/>
        <rFont val="Arial Cyr"/>
        <charset val="1"/>
      </rPr>
      <t>/8М2</t>
    </r>
  </si>
  <si>
    <t>YNE204RB</t>
  </si>
  <si>
    <t>22</t>
  </si>
  <si>
    <t>Ø50</t>
  </si>
  <si>
    <t>255 х 165 х 200 / 2500</t>
  </si>
  <si>
    <r>
      <rPr>
        <b/>
        <sz val="9"/>
        <color rgb="FF000000"/>
        <rFont val="Arial Cyr"/>
        <charset val="1"/>
      </rPr>
      <t>АСО-ВК132</t>
    </r>
    <r>
      <rPr>
        <b/>
        <sz val="9"/>
        <rFont val="Arial Cyr"/>
        <charset val="1"/>
      </rPr>
      <t>/10М2</t>
    </r>
  </si>
  <si>
    <r>
      <rPr>
        <b/>
        <sz val="9"/>
        <color rgb="FF000000"/>
        <rFont val="Arial Cyr"/>
        <charset val="1"/>
      </rPr>
      <t>АСО-ВК132</t>
    </r>
    <r>
      <rPr>
        <b/>
        <sz val="9"/>
        <rFont val="Arial Cyr"/>
        <charset val="1"/>
      </rPr>
      <t>/13М2</t>
    </r>
  </si>
  <si>
    <r>
      <rPr>
        <b/>
        <sz val="9"/>
        <color rgb="FF000000"/>
        <rFont val="Arial Cyr"/>
        <charset val="1"/>
      </rPr>
      <t>АСО-ВК160</t>
    </r>
    <r>
      <rPr>
        <b/>
        <sz val="9"/>
        <rFont val="Arial Cyr"/>
        <charset val="1"/>
      </rPr>
      <t>/8М2</t>
    </r>
  </si>
  <si>
    <t>YNE226RA</t>
  </si>
  <si>
    <t>28</t>
  </si>
  <si>
    <t>Ø80</t>
  </si>
  <si>
    <t>300 х 210 х 225 / 3200</t>
  </si>
  <si>
    <r>
      <rPr>
        <b/>
        <sz val="9"/>
        <color rgb="FF000000"/>
        <rFont val="Arial Cyr"/>
        <charset val="1"/>
      </rPr>
      <t>АСО-ВК160</t>
    </r>
    <r>
      <rPr>
        <b/>
        <sz val="9"/>
        <rFont val="Arial Cyr"/>
        <charset val="1"/>
      </rPr>
      <t>/10М2</t>
    </r>
  </si>
  <si>
    <r>
      <rPr>
        <b/>
        <sz val="9"/>
        <color rgb="FF000000"/>
        <rFont val="Arial Cyr"/>
        <charset val="1"/>
      </rPr>
      <t>АСО-ВК160</t>
    </r>
    <r>
      <rPr>
        <b/>
        <sz val="9"/>
        <rFont val="Arial Cyr"/>
        <charset val="1"/>
      </rPr>
      <t>/13М2</t>
    </r>
  </si>
  <si>
    <r>
      <rPr>
        <b/>
        <sz val="9"/>
        <color rgb="FF000000"/>
        <rFont val="Arial Cyr"/>
        <charset val="1"/>
      </rPr>
      <t>АСО-ВК200</t>
    </r>
    <r>
      <rPr>
        <b/>
        <sz val="9"/>
        <rFont val="Arial Cyr"/>
        <charset val="1"/>
      </rPr>
      <t>/10М2</t>
    </r>
  </si>
  <si>
    <t>YNE226RB</t>
  </si>
  <si>
    <t>30</t>
  </si>
  <si>
    <r>
      <rPr>
        <b/>
        <sz val="9"/>
        <color rgb="FF000000"/>
        <rFont val="Arial Cyr"/>
        <charset val="1"/>
      </rPr>
      <t>АСО-ВК250</t>
    </r>
    <r>
      <rPr>
        <b/>
        <sz val="9"/>
        <rFont val="Arial Cyr"/>
        <charset val="1"/>
      </rPr>
      <t>/8М2</t>
    </r>
  </si>
  <si>
    <t>YNE280B</t>
  </si>
  <si>
    <t>42</t>
  </si>
  <si>
    <t>350 х 240 х 255 / 5300</t>
  </si>
  <si>
    <r>
      <rPr>
        <b/>
        <sz val="9"/>
        <color rgb="FF000000"/>
        <rFont val="Arial Cyr"/>
        <charset val="1"/>
      </rPr>
      <t>АСО-ВК250</t>
    </r>
    <r>
      <rPr>
        <b/>
        <sz val="9"/>
        <rFont val="Arial Cyr"/>
        <charset val="1"/>
      </rPr>
      <t>/13М2</t>
    </r>
  </si>
  <si>
    <r>
      <rPr>
        <b/>
        <sz val="9"/>
        <color rgb="FF000000"/>
        <rFont val="Arial Cyr"/>
        <charset val="1"/>
      </rPr>
      <t>АСО-ВК315</t>
    </r>
    <r>
      <rPr>
        <b/>
        <sz val="9"/>
        <rFont val="Arial Cyr"/>
        <charset val="1"/>
      </rPr>
      <t>/10М2</t>
    </r>
  </si>
  <si>
    <t xml:space="preserve">(лист 4/10) </t>
  </si>
  <si>
    <t>Винтовые компрессоры на ресивере на базе винтовых блоков "BAOSI"</t>
  </si>
  <si>
    <t>АСО-ВК4,0/8М2-500</t>
  </si>
  <si>
    <t>ВК-4,0М2</t>
  </si>
  <si>
    <t>УСТАНОВКА КОМПРЕССОРНАЯ ВИНТОВАЯ АСО-ВК 4,0/8М2-500</t>
  </si>
  <si>
    <t>188 х 79 х 158 / 370</t>
  </si>
  <si>
    <t>АСО-ВК4,0/10М2-500</t>
  </si>
  <si>
    <t>ВК-4,0М2-01</t>
  </si>
  <si>
    <t>УСТАНОВКА КОМПРЕССОРНАЯ ВИНТОВАЯ АСО-ВК 4,0/10М2-500</t>
  </si>
  <si>
    <t>АСО-ВК4,0/13М2-500</t>
  </si>
  <si>
    <t>ВК-4,0М2-02</t>
  </si>
  <si>
    <t>УСТАНОВКА КОМПРЕССОРНАЯ ВИНТОВАЯ АСО-ВК 4,0/13М2-500</t>
  </si>
  <si>
    <t>АСО-ВК5,5/8М2-500</t>
  </si>
  <si>
    <t>ВК-5,5М2</t>
  </si>
  <si>
    <t>УСТАНОВКА КОМПРЕССОРНАЯ ВИНТОВАЯ АСО-ВК 5,5/8М2-500</t>
  </si>
  <si>
    <t>188 х 79 х 158 / 385</t>
  </si>
  <si>
    <t>АСО-ВК5,5/10М2-500</t>
  </si>
  <si>
    <t>ВК-5,5М2-01</t>
  </si>
  <si>
    <t>УСТАНОВКА КОМПРЕССОРНАЯ ВИНТОВАЯ АСО-ВК 5,5/10М2-500</t>
  </si>
  <si>
    <t>АСО-ВК5,5/13М2-500</t>
  </si>
  <si>
    <t>ВК-5,5М2-02</t>
  </si>
  <si>
    <t>УСТАНОВКА КОМПРЕССОРНАЯ ВИНТОВАЯ АСО-ВК 5,5/13М2-500</t>
  </si>
  <si>
    <t>АСО-ВК7,5/8М2-500</t>
  </si>
  <si>
    <t>ВК-7,5М2</t>
  </si>
  <si>
    <t>УСТАНОВКА КОМПРЕССОРНАЯ ВИНТОВАЯ АСО-ВК 7,5/8М2-500</t>
  </si>
  <si>
    <t>188 х 79 х 158 / 405</t>
  </si>
  <si>
    <t>АСО-ВК7,5/10М2-500</t>
  </si>
  <si>
    <t>ВК-7,5М2-01</t>
  </si>
  <si>
    <t>УСТАНОВКА КОМПРЕССОРНАЯ ВИНТОВАЯ АСО-ВК 7,5/10М2-500</t>
  </si>
  <si>
    <t>АСО-ВК7,5/13М2-500</t>
  </si>
  <si>
    <t>ВК-7,5М2-02</t>
  </si>
  <si>
    <t>УСТАНОВКА КОМПРЕССОРНАЯ ВИНТОВАЯ АСО-ВК 7,5/13М2-500</t>
  </si>
  <si>
    <t>АСО-ВК7,5/16М2-500</t>
  </si>
  <si>
    <t>ВК-7,5М2-03</t>
  </si>
  <si>
    <t>УСТАНОВКА КОМПРЕССОРНАЯ ВИНТОВАЯ АСО-ВК 7,5/16М2-500</t>
  </si>
  <si>
    <t>188 х 79 х 158 / 510</t>
  </si>
  <si>
    <t>АСО-ВК11/8М2-500</t>
  </si>
  <si>
    <t>ВК-11М2</t>
  </si>
  <si>
    <t>УСТАНОВКА КОМПРЕССОРНАЯ ВИНТОВАЯ АСО-ВК 11/8М2-500</t>
  </si>
  <si>
    <t>188 х 79 х 158 / 450</t>
  </si>
  <si>
    <t>АСО-ВК11/10М2-500</t>
  </si>
  <si>
    <t>ВК-11М2-01</t>
  </si>
  <si>
    <t>УСТАНОВКА КОМПРЕССОРНАЯ ВИНТОВАЯ АСО-ВК 11/10М2-500</t>
  </si>
  <si>
    <t>АСО-ВК11/10Н2-500</t>
  </si>
  <si>
    <t>ВК-11Н2-01.500</t>
  </si>
  <si>
    <t>УСТАНОВКА КОМПРЕССОРНАЯ ВИНТОВАЯ АСО-ВК 11/10Н2-500</t>
  </si>
  <si>
    <t>11(SF=1,15)</t>
  </si>
  <si>
    <t>АСО-ВК11/13М2-500</t>
  </si>
  <si>
    <t>ВК-11М2-02</t>
  </si>
  <si>
    <t>УСТАНОВКА КОМПРЕССОРНАЯ ВИНТОВАЯ АСО-ВК 11/13М2-500</t>
  </si>
  <si>
    <t>АСО-ВК11/16М2-500</t>
  </si>
  <si>
    <t>ВК-11М2-03</t>
  </si>
  <si>
    <t>УСТАНОВКА КОМПРЕССОРНАЯ ВИНТОВАЯ АСО-ВК 11/16М2-500</t>
  </si>
  <si>
    <t>АСО-ВК15/8М2-500</t>
  </si>
  <si>
    <t>ВК-15М2.500</t>
  </si>
  <si>
    <t>УСТАНОВКА КОМПРЕССОРНАЯ ВИНТОВАЯ АСО-ВК 15/8М2-500</t>
  </si>
  <si>
    <t>191 х 91 х 170 / 540</t>
  </si>
  <si>
    <t>АСО-ВК15/10М2-500</t>
  </si>
  <si>
    <t>ВК-15М2-01.500</t>
  </si>
  <si>
    <t>УСТАНОВКА КОМПРЕССОРНАЯ ВИНТОВАЯ АСО-ВК 15/10М2-500</t>
  </si>
  <si>
    <t>АСО-ВК15/13М2-500</t>
  </si>
  <si>
    <t>ВК-15М2-02.500</t>
  </si>
  <si>
    <t>УСТАНОВКА КОМПРЕССОРНАЯ ВИНТОВАЯ АСО-ВК 15/13М2-500</t>
  </si>
  <si>
    <t>АСО-ВК15/16М2-500</t>
  </si>
  <si>
    <t>ВК-15М2-03.500</t>
  </si>
  <si>
    <t>УСТАНОВКА КОМПРЕССОРНАЯ ВИНТОВАЯ АСО-ВК 15/16М2-500</t>
  </si>
  <si>
    <t>АСО-ВК18,5/8М2-500</t>
  </si>
  <si>
    <t>ВК-18,5М2.500</t>
  </si>
  <si>
    <t>УСТАНОВКА КОМПРЕССОРНАЯ ВИНТОВАЯ АСО-ВК18,5/8М2-500</t>
  </si>
  <si>
    <t>191 х 91 х 170 / 580</t>
  </si>
  <si>
    <t>АСО-ВК18,5/10М2-500</t>
  </si>
  <si>
    <t>ВК-18,5М2-01.500</t>
  </si>
  <si>
    <t>УСТАНОВКА КОМПРЕССОРНАЯ ВИНТОВАЯ АСО-ВК18,5/10М2-500</t>
  </si>
  <si>
    <t>АСО-ВК18,5/13М2-500</t>
  </si>
  <si>
    <t>ВК-18,5М2-02.500</t>
  </si>
  <si>
    <t>УСТАНОВКА КОМПРЕССОРНАЯ ВИНТОВАЯ АСО-ВК18,5/13М2-500</t>
  </si>
  <si>
    <t>АСО-ВК18,5/16М2-500</t>
  </si>
  <si>
    <t>ВК-18,5М2-03</t>
  </si>
  <si>
    <t>УСТАНОВКА КОМПРЕССОРНАЯ ВИНТОВАЯ АСО-ВК18,5/16М2-500</t>
  </si>
  <si>
    <t>191 х 91 х 170 / 620</t>
  </si>
  <si>
    <t>АСО-ВК22/8М2-500</t>
  </si>
  <si>
    <t>ВК-22М2.500</t>
  </si>
  <si>
    <t>УСТАНОВКА КОМПРЕССОРНАЯ ВИНТОВАЯ АСО-ВК 22/8М2-500</t>
  </si>
  <si>
    <t>191 х 91 х 170 / 630</t>
  </si>
  <si>
    <t>АСО-ВК22/10М2-500</t>
  </si>
  <si>
    <t>ВК-22М2-01.500</t>
  </si>
  <si>
    <t>УСТАНОВКА КОМПРЕССОРНАЯ ВИНТОВАЯ АСО-ВК 22/10М2-500</t>
  </si>
  <si>
    <t>АСО-ВК22/13М2-500</t>
  </si>
  <si>
    <t>ВК-22М2-02.500</t>
  </si>
  <si>
    <t>УСТАНОВКА КОМПРЕССОРНАЯ ВИНТОВАЯ АСО-ВК 22/13М2-500</t>
  </si>
  <si>
    <t>АСО-ВК22/16М2-500</t>
  </si>
  <si>
    <t>ВК-22М2.500-03</t>
  </si>
  <si>
    <t>УСТАНОВКА КОМПРЕССОРНАЯ ВИНТОВАЯ АСО-ВК22/16М2-500</t>
  </si>
  <si>
    <t>191 х 91 х 170 / 670</t>
  </si>
  <si>
    <t xml:space="preserve">(лист 5/10) </t>
  </si>
  <si>
    <t xml:space="preserve">Винтовые компрессоры на ресивере с осушителем и фильтрами для производства и подачи сжатого воздуха высокого качества, на базе винтовых блоков "BAOSI" </t>
  </si>
  <si>
    <t>АСО-ВК4,0/8М2.ОВ-500</t>
  </si>
  <si>
    <t>ВК-4,0М2.ОВ</t>
  </si>
  <si>
    <t>УСТАНОВКА КОМПРЕССОРНАЯ ВИНТОВАЯ АСО-ВК 4,0/8М2.ОВ-500</t>
  </si>
  <si>
    <t>185 х 79 х 170 / 470</t>
  </si>
  <si>
    <t>АСО-ВК4,0/10М2.ОВ-500</t>
  </si>
  <si>
    <t>ВК-4,0М2.ОВ-01</t>
  </si>
  <si>
    <t>УСТАНОВКА КОМПРЕССОРНАЯ ВИНТОВАЯ АСО-ВК 4,0/10М2.ОВ-500</t>
  </si>
  <si>
    <t>АСО-ВК4,0/13М2.ОВ-500</t>
  </si>
  <si>
    <t>ВК-4,0М2.ОВ-02</t>
  </si>
  <si>
    <t>УСТАНОВКА КОМПРЕССОРНАЯ ВИНТОВАЯ АСО-ВК 4,0/13М2.ОВ-500</t>
  </si>
  <si>
    <t>АСО-ВК5,5/8М2.ОВ-500</t>
  </si>
  <si>
    <t>ВК-5,5М2.ОВ</t>
  </si>
  <si>
    <t>УСТАНОВКА КОМПРЕССОРНАЯ ВИНТОВАЯ АСО-ВК 5,5/8М2.ОВ-500</t>
  </si>
  <si>
    <t>185 х 79 х 170 / 500</t>
  </si>
  <si>
    <t>АСО-ВК5,5/10М2.ОВ-500</t>
  </si>
  <si>
    <t>ВК-5,5М2.ОВ-01</t>
  </si>
  <si>
    <t>УСТАНОВКА КОМПРЕССОРНАЯ ВИНТОВАЯ АСО-ВК 5,5/10М2.ОВ-500</t>
  </si>
  <si>
    <t>АСО-ВК5,5/13М2.ОВ-500</t>
  </si>
  <si>
    <t>ВК-5,5М2.ОВ-02</t>
  </si>
  <si>
    <t>УСТАНОВКА КОМПРЕССОРНАЯ ВИНТОВАЯ АСО-ВК 5,5/13М2.ОВ-500</t>
  </si>
  <si>
    <t>АСО-ВК7,5/8М2.ОВ-500</t>
  </si>
  <si>
    <t>ВК-7,5М2.ОВ</t>
  </si>
  <si>
    <t>УСТАНОВКА КОМПРЕССОРНАЯ ВИНТОВАЯ АСО-ВК 7,5/8М2.ОВ-500</t>
  </si>
  <si>
    <t>185 х 79 х 170 / 505</t>
  </si>
  <si>
    <t>АСО-ВК7,5/10М2.ОВ-500</t>
  </si>
  <si>
    <t>ВК-7,5М2.ОВ-01</t>
  </si>
  <si>
    <t>УСТАНОВКА КОМПРЕССОРНАЯ ВИНТОВАЯ АСО-ВК 7,5/10М2.ОВ-500</t>
  </si>
  <si>
    <t>АСО-ВК7,5/13М2.ОВ-500</t>
  </si>
  <si>
    <t>ВК-7,5М2.ОВ-02</t>
  </si>
  <si>
    <t>УСТАНОВКА КОМПРЕССОРНАЯ ВИНТОВАЯ АСО-ВК 7,5/13М2.ОВ-500</t>
  </si>
  <si>
    <t>АСО-ВК 7,5/16М2.ОВ-500</t>
  </si>
  <si>
    <t>ВК-7,5М2.ОВ-03</t>
  </si>
  <si>
    <t>УСТАНОВКА КОМПРЕССОРНАЯ ВИНТОВАЯ АСО-ВК 7,5/16М2.ОВ-500</t>
  </si>
  <si>
    <t>185 х 79 х 170 / 525</t>
  </si>
  <si>
    <t>АСО-ВК11/8М2.ОВ-500</t>
  </si>
  <si>
    <t>ВК-11М2.ОВ</t>
  </si>
  <si>
    <t>УСТАНОВКА КОМПРЕССОРНАЯ ВИНТОВАЯ АСО-ВК 11/8М2.ОВ-500</t>
  </si>
  <si>
    <t>185 х 79 х 170 / 560</t>
  </si>
  <si>
    <t>АСО-ВК11/10М2.ОВ-500</t>
  </si>
  <si>
    <t>ВК-11М2.ОВ-01</t>
  </si>
  <si>
    <t>УСТАНОВКА КОМПРЕССОРНАЯ ВИНТОВАЯ АСО-ВК 11/10М2.ОВ-500</t>
  </si>
  <si>
    <t>АСО-ВК11/10Н2.ОВ-500</t>
  </si>
  <si>
    <t>11(S=1,15)</t>
  </si>
  <si>
    <t>АСО-ВК11/13М2.ОВ-500</t>
  </si>
  <si>
    <t>ВК-11М2.ОВ-02</t>
  </si>
  <si>
    <t>УСТАНОВКА КОМПРЕССОРНАЯ ВИНТОВАЯ АСО-ВК 11/13М2.ОВ-500</t>
  </si>
  <si>
    <t>АСО-ВК11/16М2.ОВ-500</t>
  </si>
  <si>
    <t>ВК-11М2.ОВ-03</t>
  </si>
  <si>
    <t>УСТАНОВКА КОМПРЕССОРНАЯ ВИНТОВАЯ АСО-ВК 11/16М2.ОВ-500</t>
  </si>
  <si>
    <t>185 х 79 х 170 / 620</t>
  </si>
  <si>
    <t>АСО-ВК15/8М2.ОВ-500</t>
  </si>
  <si>
    <t>ВК-15М2.ОВ-500</t>
  </si>
  <si>
    <t>УСТАНОВКА КОМПРЕССОРНАЯ ВИНТОВАЯ АСО-ВК 15/8М2.ОВ-500</t>
  </si>
  <si>
    <t>204 х 91 х 182 / 655</t>
  </si>
  <si>
    <t>АСО-ВК15/10М2.ОВ-500</t>
  </si>
  <si>
    <t>ВК-15М2-01.ОВ-500</t>
  </si>
  <si>
    <t>УСТАНОВКА КОМПРЕССОРНАЯ ВИНТОВАЯ АСО-ВК 15/10М2.ОВ-500</t>
  </si>
  <si>
    <t>АСО-ВК15/13М2.ОВ-500</t>
  </si>
  <si>
    <t>ВК-15М2-02.ОВ-500</t>
  </si>
  <si>
    <t>УСТАНОВКА КОМПРЕССОРНАЯ ВИНТОВАЯ АСО-ВК 15/13М2.ОВ-500</t>
  </si>
  <si>
    <t>АСО-ВК15/16М2.ОВ-500</t>
  </si>
  <si>
    <t>ВК-15М2-03.ОВ-500</t>
  </si>
  <si>
    <t>УСТАНОВКА КОМПРЕССОРНАЯ ВИНТОВАЯ АСО-ВК 15/16М2.ОВ-500</t>
  </si>
  <si>
    <t>204 х 91 х 182 / 680</t>
  </si>
  <si>
    <t>АСО-ВК18,5/8М2.ОВ-500</t>
  </si>
  <si>
    <t>ВК-18,5М2.ОВ-500</t>
  </si>
  <si>
    <t>УСТАНОВКА КОМПРЕССОРНАЯ ВИНТОВАЯ АСО-ВК18,5/8М2.ОВ-500</t>
  </si>
  <si>
    <t>201 х 91 х 182 / 750</t>
  </si>
  <si>
    <t>АСО-ВК18,5/10М2.ОВ-500</t>
  </si>
  <si>
    <t>ВК-18,5М2.ОВ-500-01</t>
  </si>
  <si>
    <t>УСТАНОВКА КОМПРЕССОРНАЯ ВИНТОВАЯ АСО-ВК18,5/10М2.ОВ-500</t>
  </si>
  <si>
    <t>АСО-ВК18,5/13М2.ОВ-500</t>
  </si>
  <si>
    <t>ВК-18,5М2.ОВ-500-02</t>
  </si>
  <si>
    <t>УСТАНОВКА КОМПРЕССОРНАЯ ВИНТОВАЯ АСО-ВК18,5/13М2.ОВ-500</t>
  </si>
  <si>
    <t>АСО-ВК18,5/16М2.ОВ-500</t>
  </si>
  <si>
    <t>ВК-18,5М2.ОВ-500-03</t>
  </si>
  <si>
    <t>УСТАНОВКА КОМПРЕССОРНАЯ ВИНТОВАЯ АСО-ВК18,5/16М2.ОВ-500</t>
  </si>
  <si>
    <t>204 х 91 х 182 / 790</t>
  </si>
  <si>
    <t>АСО-ВК22/8М2.ОВ-500</t>
  </si>
  <si>
    <t>ВК-22М2/8.ОВ-500</t>
  </si>
  <si>
    <t>УСТАНОВКА КОМПРЕССОРНАЯ ВИНТОВАЯ АСО-ВК 22М2/8.ОВ-500</t>
  </si>
  <si>
    <t>204 х 91 х 182 / 760</t>
  </si>
  <si>
    <t>АСО-ВК22/10М2.ОВ-500</t>
  </si>
  <si>
    <t>ВК-22М2.ОВ-500-01</t>
  </si>
  <si>
    <t>УСТАНОВКА КОМПРЕССОРНАЯ ВИНТОВАЯ АСО-ВК 22М2/10.ОВ-500</t>
  </si>
  <si>
    <t>АСО-ВК22/13М2.ОВ-500</t>
  </si>
  <si>
    <t>ВК-22М2-02.ОВ-500</t>
  </si>
  <si>
    <t>УСТАНОВКА КОМПРЕССОРНАЯ ВИНТОВАЯ АСО-ВК 22/13М2.ОВ-500</t>
  </si>
  <si>
    <t>АСО-ВК22/16М2.ОВ-500</t>
  </si>
  <si>
    <t>ВК-22М2.ОВ-500-03</t>
  </si>
  <si>
    <t>УСТАНОВКА КОМПРЕССОРНАЯ ВИНТОВАЯ АСО-ВК22/16М2.ОВ-500</t>
  </si>
  <si>
    <t>204 х 91 х 182 / 800</t>
  </si>
  <si>
    <t xml:space="preserve">(лист 6/10) </t>
  </si>
  <si>
    <t>Передвижные винтовые компрессоры с электроприводом</t>
  </si>
  <si>
    <t xml:space="preserve">Номенклатура </t>
  </si>
  <si>
    <r>
      <rPr>
        <b/>
        <sz val="10"/>
        <color rgb="FF000000"/>
        <rFont val="Arial Cyr"/>
        <charset val="1"/>
      </rPr>
      <t>Винтовой блок</t>
    </r>
    <r>
      <rPr>
        <b/>
        <sz val="10"/>
        <rFont val="Arial Cyr"/>
        <charset val="1"/>
      </rPr>
      <t xml:space="preserve">               </t>
    </r>
  </si>
  <si>
    <t>Произв.</t>
  </si>
  <si>
    <t>модель</t>
  </si>
  <si>
    <t>АСО-ВК22/8М2-ПЭ</t>
  </si>
  <si>
    <t>ВК-68</t>
  </si>
  <si>
    <t>УСТАНОВКА КОМПРЕССОРНАЯ ВИНТОВАЯ АСО-ВК22/8-ПЭ</t>
  </si>
  <si>
    <t>2 х G1</t>
  </si>
  <si>
    <t>310 х 160 х 125 / 750</t>
  </si>
  <si>
    <t>АСО-ВК22/10М2-ПЭ</t>
  </si>
  <si>
    <t>ВК-68-01</t>
  </si>
  <si>
    <t>УСТАНОВКА КОМПРЕССОРНАЯ ВИНТОВАЯ АСО-ВК22/10-ПЭ</t>
  </si>
  <si>
    <t>АСО-ВК30/8М2-ПЭ</t>
  </si>
  <si>
    <t>ВК-68-04</t>
  </si>
  <si>
    <t>УСТАНОВКА КОМПРЕССОРНАЯ ВИНТОВАЯ АСО-ВК30/8-ПЭ</t>
  </si>
  <si>
    <t>YNE133RA</t>
  </si>
  <si>
    <t>310 х 160 х 125 / 800</t>
  </si>
  <si>
    <t>АСО-ВК30/10М2-ПЭ</t>
  </si>
  <si>
    <t>ВК-68-05</t>
  </si>
  <si>
    <t>УСТАНОВКА КОМПРЕССОРНАЯ ВИНТОВАЯ АСО-ВК30/10-ПЭ</t>
  </si>
  <si>
    <t>АСО-ВК37/8М2-ПЭ</t>
  </si>
  <si>
    <t>ВК-69М2</t>
  </si>
  <si>
    <t>УСТАНОВКА КОМПРЕССОРНАЯ ВИНТОВАЯ АСО-ВК37/8-ПЭ</t>
  </si>
  <si>
    <t>310 х 160 х 125 / 850</t>
  </si>
  <si>
    <t>АСО-ВК37/10М2-ПЭ</t>
  </si>
  <si>
    <t>ВК-69М2-01</t>
  </si>
  <si>
    <t>УСТАНОВКА КОМПРЕССОРНАЯ ВИНТОВАЯ АСО-ВК37/10-ПЭ</t>
  </si>
  <si>
    <t>Передвижные винтовые компрессоры с дизельным приводом</t>
  </si>
  <si>
    <t>АСО-ВК60/7М-ПД</t>
  </si>
  <si>
    <t>ВК-60М</t>
  </si>
  <si>
    <t>УСТАНОВКА КОМПРЕССОРНАЯ ВИНТОВАЯ АСО-ВК60/7М-ПД</t>
  </si>
  <si>
    <t>EVO6G</t>
  </si>
  <si>
    <t>6,0</t>
  </si>
  <si>
    <t xml:space="preserve">7 </t>
  </si>
  <si>
    <t xml:space="preserve">ММЗ                            Д243-1226 </t>
  </si>
  <si>
    <t xml:space="preserve">3 х G1 + 1 х G1 1/2                      </t>
  </si>
  <si>
    <t>360 х 160 х 175 / 1400</t>
  </si>
  <si>
    <t>АСО-ВК75/10М2-ПД</t>
  </si>
  <si>
    <t>8,0</t>
  </si>
  <si>
    <t xml:space="preserve">ММЗ                            Д245-2241 </t>
  </si>
  <si>
    <t xml:space="preserve">3 х G1 + 1 х G2                      </t>
  </si>
  <si>
    <t>385 х 179 х 210 / 1750</t>
  </si>
  <si>
    <r>
      <rPr>
        <sz val="9"/>
        <rFont val="Wingdings"/>
        <charset val="1"/>
      </rPr>
      <t xml:space="preserve">r </t>
    </r>
    <r>
      <rPr>
        <sz val="9"/>
        <rFont val="Tahoma"/>
        <charset val="1"/>
      </rPr>
      <t>- стоимость упаковки входит в цену изделия</t>
    </r>
  </si>
  <si>
    <r>
      <rPr>
        <sz val="9"/>
        <rFont val="Wingdings"/>
        <charset val="1"/>
      </rPr>
      <t xml:space="preserve">ü </t>
    </r>
    <r>
      <rPr>
        <sz val="9"/>
        <rFont val="Tahoma"/>
        <charset val="1"/>
      </rPr>
      <t xml:space="preserve">- упаковка при отгрузке ж/д транспортом и по заказу за отдельную плату </t>
    </r>
  </si>
  <si>
    <t xml:space="preserve">(лист 7/10) </t>
  </si>
  <si>
    <r>
      <rPr>
        <b/>
        <sz val="14"/>
        <rFont val="Times New Roman"/>
        <charset val="1"/>
      </rPr>
      <t xml:space="preserve">Воздухосборники </t>
    </r>
    <r>
      <rPr>
        <sz val="14"/>
        <rFont val="Times New Roman"/>
        <charset val="1"/>
      </rPr>
      <t xml:space="preserve"> (ресиверы для сжатого воздуха)</t>
    </r>
  </si>
  <si>
    <t>Не требуют регистрации в органах Ростехнадзора</t>
  </si>
  <si>
    <t>Номеклатура</t>
  </si>
  <si>
    <t>Сталь</t>
  </si>
  <si>
    <t>Условия эксплуатации</t>
  </si>
  <si>
    <t>Рабочее давление</t>
  </si>
  <si>
    <t>Объем ресивера</t>
  </si>
  <si>
    <t xml:space="preserve">Вход / выход </t>
  </si>
  <si>
    <t>Габариты / Масса</t>
  </si>
  <si>
    <t>Цена                   (с НДС)</t>
  </si>
  <si>
    <t>марка</t>
  </si>
  <si>
    <t>°C</t>
  </si>
  <si>
    <t>см / кг</t>
  </si>
  <si>
    <r>
      <rPr>
        <b/>
        <sz val="11"/>
        <rFont val="Times New Roman"/>
        <charset val="1"/>
      </rPr>
      <t xml:space="preserve">Воздушные вертикальные ресиверы
</t>
    </r>
    <r>
      <rPr>
        <sz val="10"/>
        <rFont val="Times New Roman"/>
        <charset val="1"/>
      </rPr>
      <t>для размещения в помещении с рабочим давл. до 21 атмосфер, температура эксплуатации от -20 до +100°С.</t>
    </r>
  </si>
  <si>
    <t>РВ 110/11</t>
  </si>
  <si>
    <t>РВ110/11</t>
  </si>
  <si>
    <t>РЕСИВЕР РВ110/11</t>
  </si>
  <si>
    <t>Ст3пс</t>
  </si>
  <si>
    <t>от -20 до +100</t>
  </si>
  <si>
    <t>1/2"</t>
  </si>
  <si>
    <t>50 х 51 х 96 / 35</t>
  </si>
  <si>
    <t>РВ 110/16</t>
  </si>
  <si>
    <t>РВ110/16</t>
  </si>
  <si>
    <t>РЕСИВЕР РВ110/16</t>
  </si>
  <si>
    <t>от -10  до +100</t>
  </si>
  <si>
    <t>50 х 51 х 98 / 50</t>
  </si>
  <si>
    <t>РВ 280/10</t>
  </si>
  <si>
    <t>РВ280/10</t>
  </si>
  <si>
    <t>РЕСИВЕР РВ280/10</t>
  </si>
  <si>
    <t>3/4"</t>
  </si>
  <si>
    <t>68 х 67 х 130 / 80</t>
  </si>
  <si>
    <t>РВ 270/16</t>
  </si>
  <si>
    <t>РВ270/16</t>
  </si>
  <si>
    <t>РЕСИВЕР РВ270/16</t>
  </si>
  <si>
    <t>51 х 55 х 193 / 95</t>
  </si>
  <si>
    <t>РВ 500/10</t>
  </si>
  <si>
    <t>РВ500/10</t>
  </si>
  <si>
    <t>РЕСИВЕР РВ500/10</t>
  </si>
  <si>
    <t>1 1/2"</t>
  </si>
  <si>
    <t>68 х 65 х 200 / 125</t>
  </si>
  <si>
    <t>РВ 500/16</t>
  </si>
  <si>
    <t>РВ500/16</t>
  </si>
  <si>
    <t>РЕСИВЕР РВ500/16</t>
  </si>
  <si>
    <t>68 х 65 х 200 / 160</t>
  </si>
  <si>
    <t>РВ 475/21</t>
  </si>
  <si>
    <t>РВ475/21</t>
  </si>
  <si>
    <t>РЕСИВЕР РВ475/21</t>
  </si>
  <si>
    <t>Ст3пс, 09Г2С</t>
  </si>
  <si>
    <t>1"</t>
  </si>
  <si>
    <t>69 х 66 х 198 / 200</t>
  </si>
  <si>
    <t>РВ 900/10</t>
  </si>
  <si>
    <t>РВ900/10</t>
  </si>
  <si>
    <t>РЕСИВЕР РВ900/10</t>
  </si>
  <si>
    <t>09Г2С</t>
  </si>
  <si>
    <t>2"</t>
  </si>
  <si>
    <t>89 х 87 х 204 / 185</t>
  </si>
  <si>
    <t>РВ 900/11</t>
  </si>
  <si>
    <t>РВ900/11</t>
  </si>
  <si>
    <t>РЕСИВЕР РВ900/11</t>
  </si>
  <si>
    <t>93 х 94 х 204 / 240</t>
  </si>
  <si>
    <r>
      <rPr>
        <b/>
        <sz val="11"/>
        <rFont val="Times New Roman"/>
        <charset val="1"/>
      </rPr>
      <t xml:space="preserve">Воздушные горизонтальные ресиверы
</t>
    </r>
    <r>
      <rPr>
        <sz val="10"/>
        <rFont val="Times New Roman"/>
        <charset val="1"/>
      </rPr>
      <t>для размещения в помещении с рабочим давл. до 16 атмосфер, температура эксплуатации от -20 до +100°С.</t>
    </r>
  </si>
  <si>
    <t>РГ 110/10</t>
  </si>
  <si>
    <t>РГ110/10</t>
  </si>
  <si>
    <t>79 х 56 х 64 / 50</t>
  </si>
  <si>
    <t>РГ 110/16</t>
  </si>
  <si>
    <t>РГ110/16</t>
  </si>
  <si>
    <t>РЕСИВЕР РГ110/16</t>
  </si>
  <si>
    <t>РГ 500/10</t>
  </si>
  <si>
    <t>РГ500/10</t>
  </si>
  <si>
    <t>РЕСИВЕР РГ500/10</t>
  </si>
  <si>
    <t>187 х 65 х 78 / 135</t>
  </si>
  <si>
    <t>РГ 500/16</t>
  </si>
  <si>
    <t>РГ500/16</t>
  </si>
  <si>
    <t>РЕСИВЕР РГ500/16</t>
  </si>
  <si>
    <t>187 х 65 х 79 / 160</t>
  </si>
  <si>
    <r>
      <rPr>
        <b/>
        <sz val="11"/>
        <rFont val="Times New Roman"/>
        <charset val="1"/>
      </rPr>
      <t xml:space="preserve">Воздушные горизонтальные ресиверы с плитой
</t>
    </r>
    <r>
      <rPr>
        <sz val="10"/>
        <rFont val="Times New Roman"/>
        <charset val="1"/>
      </rPr>
      <t>Применяются для монтажа компрессорного оборудования.
Габариты плиты рассчитаны на установку компрессорной станции, рефрижераторного осушителя и фильтров.
Продуманное расположение выходных отверстий позволяют выполнить удобную и эффективную обвязку оборудования.</t>
    </r>
  </si>
  <si>
    <r>
      <rPr>
        <b/>
        <sz val="10"/>
        <rFont val="Arial Cyr"/>
        <charset val="1"/>
      </rPr>
      <t xml:space="preserve">РГ 500/10 </t>
    </r>
    <r>
      <rPr>
        <b/>
        <sz val="9"/>
        <rFont val="Arial Cyr"/>
        <charset val="1"/>
      </rPr>
      <t>(с плитой)</t>
    </r>
  </si>
  <si>
    <t>РГ500/10 (с плитой)</t>
  </si>
  <si>
    <t>РЕСИВЕР РГ500/10 (с плитой)</t>
  </si>
  <si>
    <t>3/4" / 1"</t>
  </si>
  <si>
    <t>195 х 75 х 85 / 180</t>
  </si>
  <si>
    <r>
      <rPr>
        <b/>
        <sz val="10"/>
        <rFont val="Arial Cyr"/>
        <charset val="1"/>
      </rPr>
      <t>РГ 500/16</t>
    </r>
    <r>
      <rPr>
        <b/>
        <sz val="9"/>
        <rFont val="Arial Cyr"/>
        <charset val="1"/>
      </rPr>
      <t xml:space="preserve"> (с плитой)</t>
    </r>
  </si>
  <si>
    <t>РГ500/16 (с плитой)</t>
  </si>
  <si>
    <t>РЕСИВЕР РГ500/16 (с плитой)</t>
  </si>
  <si>
    <t>195 х 75 х 85 / 210</t>
  </si>
  <si>
    <r>
      <rPr>
        <b/>
        <sz val="11"/>
        <rFont val="Times New Roman"/>
        <charset val="1"/>
      </rPr>
      <t xml:space="preserve">Воздушные ресиверы уличного исполнения с рабочим давл. до 40 атмосфер 
</t>
    </r>
    <r>
      <rPr>
        <sz val="10"/>
        <rFont val="Times New Roman"/>
        <charset val="1"/>
      </rPr>
      <t>температура эксплуатации от -40 до +100°С.</t>
    </r>
  </si>
  <si>
    <t>РВ 280-01/10</t>
  </si>
  <si>
    <t>РВ280-01/10</t>
  </si>
  <si>
    <t>РЕСИВЕР РВ280-01/10</t>
  </si>
  <si>
    <t>от -40 до +100</t>
  </si>
  <si>
    <t>68 х 67 х 132 / 80</t>
  </si>
  <si>
    <t>РВ 270-01/25</t>
  </si>
  <si>
    <t>РВ270-01/25</t>
  </si>
  <si>
    <t>РЕСИВЕР РВ270-01/25</t>
  </si>
  <si>
    <t>52 х 55 х 197 / 115</t>
  </si>
  <si>
    <t>РВ 500-01/10</t>
  </si>
  <si>
    <t>РВ500-01/10</t>
  </si>
  <si>
    <t>РЕСИВЕР РВ500-01/10</t>
  </si>
  <si>
    <t>68 х 65 х 200 / 135</t>
  </si>
  <si>
    <t>РВ 500-01/16</t>
  </si>
  <si>
    <t>РВ500-01/16</t>
  </si>
  <si>
    <t>РЕСИВЕР РВ500-01/16</t>
  </si>
  <si>
    <t>68 х 65 х 202 / 165</t>
  </si>
  <si>
    <t>РВ 900-01/10</t>
  </si>
  <si>
    <t>РВ900-01/10</t>
  </si>
  <si>
    <t>РЕСИВЕР РВ900-01/10</t>
  </si>
  <si>
    <t>РВ 900-01/11</t>
  </si>
  <si>
    <t>РВ900-01/11</t>
  </si>
  <si>
    <t>РЕСИВЕР РВ900-01/11</t>
  </si>
  <si>
    <t>от -60 до +100</t>
  </si>
  <si>
    <t>РВ 110-01/40</t>
  </si>
  <si>
    <t>РВ110-01/40</t>
  </si>
  <si>
    <t>РЕСИВЕР РВ110-01/40</t>
  </si>
  <si>
    <t>51 х 58 х 105 / 90</t>
  </si>
  <si>
    <t>РВ 250-01/40</t>
  </si>
  <si>
    <t>РВ250-01/40</t>
  </si>
  <si>
    <t>РЕСИВЕР РВ250-01/40</t>
  </si>
  <si>
    <t>54 х 53 х 186 / 175</t>
  </si>
  <si>
    <r>
      <rPr>
        <b/>
        <sz val="11"/>
        <rFont val="Times New Roman"/>
        <charset val="1"/>
      </rPr>
      <t xml:space="preserve">Воздушные ресиверы оцинкованные
</t>
    </r>
    <r>
      <rPr>
        <sz val="10"/>
        <rFont val="Times New Roman"/>
        <charset val="1"/>
      </rPr>
      <t>применяют в тех сферах, где важно не допустить попадание продуктов коррозии в сжатых воздух.
Оцинкованный корпус обеспечивает долговечность и длительный срок службы изделия.</t>
    </r>
  </si>
  <si>
    <t>РВ 500/10Ц</t>
  </si>
  <si>
    <t>РВ500/10 Ц</t>
  </si>
  <si>
    <t>РЕСИВЕР РВ500/10 Ц</t>
  </si>
  <si>
    <t>66 х 65 х 210 / 140</t>
  </si>
  <si>
    <t>РВ 500/16Ц</t>
  </si>
  <si>
    <t>РВ500/16 Ц</t>
  </si>
  <si>
    <t>РЕСИВЕР РВ500/16 Ц</t>
  </si>
  <si>
    <t>от -10 до +100</t>
  </si>
  <si>
    <t>66 х 65 х 202 / 165</t>
  </si>
  <si>
    <t>РВ 900/10Ц</t>
  </si>
  <si>
    <t>РВ900/10 Ц</t>
  </si>
  <si>
    <t>РЕСИВЕР РВ900/10 Ц</t>
  </si>
  <si>
    <t>87 х 87 х 206 / 240</t>
  </si>
  <si>
    <r>
      <rPr>
        <b/>
        <sz val="11"/>
        <rFont val="Times New Roman"/>
        <charset val="1"/>
      </rPr>
      <t xml:space="preserve">Воздушные ресиверы из нержавеющей стали 12Х18Н10Т 
</t>
    </r>
    <r>
      <rPr>
        <sz val="9"/>
        <rFont val="Times New Roman"/>
        <charset val="1"/>
      </rPr>
      <t xml:space="preserve"> являются прекрасным выбором для использования в пищевой, медицинской и химической промышленности,
а также в других отраслях, где требуется высокая стойкость оборудования к воздействию окружающей среды.
Ресиверы из нержавеющей стали завода “АСО” могут эксплуатироваться в сложных условиях 20 лет и более.</t>
    </r>
  </si>
  <si>
    <t>РВ 110-02/10</t>
  </si>
  <si>
    <t>РВ110-02/10</t>
  </si>
  <si>
    <t>РЕСИВЕР РВ110-02/10</t>
  </si>
  <si>
    <t>12Х18Н10Т</t>
  </si>
  <si>
    <t>50 х 52 х 100 / 50</t>
  </si>
  <si>
    <t>РВ 110-02/16</t>
  </si>
  <si>
    <t>РВ110-02/16</t>
  </si>
  <si>
    <t>РЕСИВЕР РВ110-02/16</t>
  </si>
  <si>
    <t>51 х 52 х 100 / 50</t>
  </si>
  <si>
    <t>РВ 280-02/10</t>
  </si>
  <si>
    <t>РВ280-02/10</t>
  </si>
  <si>
    <t>РЕСИВЕР РВ280-02/10</t>
  </si>
  <si>
    <t>67 х 67 х 132 / 90</t>
  </si>
  <si>
    <t>РВ 280-02/16</t>
  </si>
  <si>
    <t>РВ280-02/16</t>
  </si>
  <si>
    <t>РЕСИВЕР РВ280-02/16</t>
  </si>
  <si>
    <t>68 х 67 х 132 / 90</t>
  </si>
  <si>
    <t>РВ 500-02/10</t>
  </si>
  <si>
    <t>РВ500-02/10</t>
  </si>
  <si>
    <t>РЕСИВЕР РВ500-02/10</t>
  </si>
  <si>
    <t>68 х 65 х 203 / 135</t>
  </si>
  <si>
    <t>РВ 500-02/16</t>
  </si>
  <si>
    <t>РВ500-02/16</t>
  </si>
  <si>
    <t>РЕСИВЕР РВ500-02/16</t>
  </si>
  <si>
    <t>68 х 65 х 203 / 160</t>
  </si>
  <si>
    <t>РВ 900-02/10</t>
  </si>
  <si>
    <t>РВ900-02/10</t>
  </si>
  <si>
    <t>РЕСИВЕР РВ900-02/10</t>
  </si>
  <si>
    <t>89 х 91 х 204 / 200</t>
  </si>
  <si>
    <r>
      <rPr>
        <sz val="9"/>
        <rFont val="Wingdings"/>
        <charset val="1"/>
      </rPr>
      <t xml:space="preserve">ü </t>
    </r>
    <r>
      <rPr>
        <sz val="9"/>
        <rFont val="Tahoma"/>
        <charset val="1"/>
      </rPr>
      <t>- упаковка при отгрузке ж/д транспортом и по заказу</t>
    </r>
  </si>
  <si>
    <t>Комплект к ресиверам сжатого воздуха: манометр, клапан предохранительный, кран для слива конденсата</t>
  </si>
  <si>
    <t>(лист 8/10)</t>
  </si>
  <si>
    <t>Фильтры магистральные (фильтрационные модули)</t>
  </si>
  <si>
    <t>Класс очистки воздуха ГОСТ 17433-80  по содержанию твердых частиц, воды и масла  –  4 класс</t>
  </si>
  <si>
    <t>Пропускная способность</t>
  </si>
  <si>
    <r>
      <rPr>
        <sz val="7"/>
        <rFont val="Arial Cyr"/>
        <charset val="1"/>
      </rPr>
      <t xml:space="preserve"> м</t>
    </r>
    <r>
      <rPr>
        <vertAlign val="superscript"/>
        <sz val="7"/>
        <rFont val="Arial Cyr"/>
        <charset val="1"/>
      </rPr>
      <t>3</t>
    </r>
    <r>
      <rPr>
        <sz val="7"/>
        <rFont val="Arial Cyr"/>
        <charset val="1"/>
      </rPr>
      <t>/мин.</t>
    </r>
  </si>
  <si>
    <t>ФМ 40/16</t>
  </si>
  <si>
    <t>ФМ-40/16(С416М.00.01.000)</t>
  </si>
  <si>
    <t>ФИЛЬТРАЦИОННЫЙ МОДУЛЬ ФМ-40/16</t>
  </si>
  <si>
    <t>34 х 22 х 90 / 17</t>
  </si>
  <si>
    <t>ФМ 60/16</t>
  </si>
  <si>
    <t>С416М.00.01.000-02</t>
  </si>
  <si>
    <t>ФИЛЬТРАЦИОННЫЙ МОДУЛЬ ФМ-60/16</t>
  </si>
  <si>
    <t>34 х 22 х 100 / 22</t>
  </si>
  <si>
    <t>ФМ 60/25</t>
  </si>
  <si>
    <t>К33.00.01.000</t>
  </si>
  <si>
    <t>ФИЛЬТРАЦИОННЫЙ МОДУЛЬ ФМ-60/25 (К-33)</t>
  </si>
  <si>
    <t>33 х 22 х 99 / 20</t>
  </si>
  <si>
    <t>ФМ 180/16</t>
  </si>
  <si>
    <t>ФМ-180/16(ФМ3.00.00.000)</t>
  </si>
  <si>
    <t>ФИЛЬТРАЦИОННЫЙ МОДУЛЬ ФМ-180/16</t>
  </si>
  <si>
    <t>79 х 70 х 143 / 49</t>
  </si>
  <si>
    <t>ФМ 300/16</t>
  </si>
  <si>
    <t>ФМ-300/16(ФМ3.00.00.000-01)</t>
  </si>
  <si>
    <t>ФИЛЬТРАЦИОННЫЙ МОДУЛЬ ФМ-300/16</t>
  </si>
  <si>
    <t>79 х 70 х 153 / 55</t>
  </si>
  <si>
    <t>ФМ 480/16</t>
  </si>
  <si>
    <t>ФМ-480/16(ВК73.51.00.000)</t>
  </si>
  <si>
    <t>ФИЛЬТР МАГИСТРАЛЬНЫЙ ФМ-480/16</t>
  </si>
  <si>
    <t>фланец DN50</t>
  </si>
  <si>
    <t>36 х 30 х 104 / 35</t>
  </si>
  <si>
    <t>ФМ 600/16</t>
  </si>
  <si>
    <t>ФМ-600/16(ВК73.51.00.000-01)</t>
  </si>
  <si>
    <t>ФИЛЬТР МАГИСТРАЛЬНЫЙ ФМ-600/16</t>
  </si>
  <si>
    <t>ФМ 720/16</t>
  </si>
  <si>
    <t>ФМ-720/16(ВК73.51.00.000-02)</t>
  </si>
  <si>
    <t>ФИЛЬТР МАГИСТРАЛЬНЫЙ ФМ-720/16</t>
  </si>
  <si>
    <t>ФМ 900/16</t>
  </si>
  <si>
    <t>ФМ-900/16(ВК74.51.00.000)</t>
  </si>
  <si>
    <t>ФИЛЬТР МАГИСТРАЛЬНЫЙ ФМ-900/16</t>
  </si>
  <si>
    <t>40 х 30 х 104 / 40</t>
  </si>
  <si>
    <t>Фильтры магистральные оцинкованные</t>
  </si>
  <si>
    <t>Горячее цинкование один из самых надёжных способов защиты металла от коррозии.
Горячее цинкование является самым устойчивым покрытием к механическим повреждениям. 
Покрытие само себя восстанавливает на повреждённых участках.</t>
  </si>
  <si>
    <t>ФМ 40/16ГЦ</t>
  </si>
  <si>
    <t>ФМ-40/16ГЦ</t>
  </si>
  <si>
    <t>ФИЛЬТРАЦИОННЫЙ МОДУЛЬ ФМ-40/16ГЦ</t>
  </si>
  <si>
    <t>37 х 22 х 86 / 25</t>
  </si>
  <si>
    <t>ФМ 60/16ГЦ</t>
  </si>
  <si>
    <t>ФМ-60/16ГЦ</t>
  </si>
  <si>
    <t>ФИЛЬТРАЦИОННЫЙ МОДУЛЬ ФМ-60/16ГЦ</t>
  </si>
  <si>
    <t>37 х 22 х 95 / 28</t>
  </si>
  <si>
    <r>
      <rPr>
        <b/>
        <sz val="8"/>
        <rFont val="Arial Cyr"/>
        <charset val="1"/>
      </rPr>
      <t xml:space="preserve">Осушители рефрижераторные </t>
    </r>
    <r>
      <rPr>
        <sz val="8"/>
        <rFont val="Arial Cyr"/>
        <charset val="1"/>
      </rPr>
      <t>(холодильного типа), точка росы +3°С</t>
    </r>
  </si>
  <si>
    <t>Точка росы</t>
  </si>
  <si>
    <t>Эл. питание</t>
  </si>
  <si>
    <t>Вход / выход</t>
  </si>
  <si>
    <r>
      <rPr>
        <sz val="7"/>
        <rFont val="Arial Cyr"/>
        <charset val="1"/>
      </rPr>
      <t>м</t>
    </r>
    <r>
      <rPr>
        <vertAlign val="superscript"/>
        <sz val="7"/>
        <rFont val="Arial Cyr"/>
        <charset val="1"/>
      </rPr>
      <t>3</t>
    </r>
    <r>
      <rPr>
        <sz val="7"/>
        <rFont val="Arial Cyr"/>
        <charset val="1"/>
      </rPr>
      <t>/мин.</t>
    </r>
  </si>
  <si>
    <t>град,°С</t>
  </si>
  <si>
    <t>ОВ-42М1</t>
  </si>
  <si>
    <t>ОВ-42М1.00.00.000</t>
  </si>
  <si>
    <t>ОСУШИТЕЛЬ ВОЗДУХА ОВ-42М1</t>
  </si>
  <si>
    <t>+3</t>
  </si>
  <si>
    <t>0,2 / 220</t>
  </si>
  <si>
    <t>37 х 40 х 66 / 30</t>
  </si>
  <si>
    <t>ОВ-66М1</t>
  </si>
  <si>
    <t>ОВ-66М1.00.00.000</t>
  </si>
  <si>
    <t>ОСУШИТЕЛЬ ВОЗДУХА ОВ-66М1</t>
  </si>
  <si>
    <t>0,25 / 220</t>
  </si>
  <si>
    <t>37 х 40 х 66 / 31</t>
  </si>
  <si>
    <t>ОВ-72/25</t>
  </si>
  <si>
    <t>ОВ-72/25.00.00.000</t>
  </si>
  <si>
    <t>ОСУШИТЕЛЬ ВОЗДУХА ОВ-72/25</t>
  </si>
  <si>
    <t>37 х 40 х 66 / 34</t>
  </si>
  <si>
    <t>ОВ-132М1</t>
  </si>
  <si>
    <t>ОВ-30К.00.00.000</t>
  </si>
  <si>
    <t>ОСУШИТЕЛЬ ВОЗДУХА ОВ-132М1</t>
  </si>
  <si>
    <t>0,6 / 220</t>
  </si>
  <si>
    <t>43 х 55 х 72 / 47</t>
  </si>
  <si>
    <t>ОВ-180М1</t>
  </si>
  <si>
    <t>ОВ-30К.00.00.000-01</t>
  </si>
  <si>
    <t>ОСУШИТЕЛЬ ВОЗДУХА ОВ-180М1</t>
  </si>
  <si>
    <t>43 х 55 х 72 / 54</t>
  </si>
  <si>
    <t>ОВ-240М1</t>
  </si>
  <si>
    <t>ОВ-240М1.00.00.000</t>
  </si>
  <si>
    <t>ОСУШИТЕЛЬ ВОЗДУХА ОВ-240М1</t>
  </si>
  <si>
    <t>0,9 / 220</t>
  </si>
  <si>
    <t>50 х 60 х 82 / 64</t>
  </si>
  <si>
    <t>ОВ-360М1</t>
  </si>
  <si>
    <t>ОВ-360М1.00.00.000</t>
  </si>
  <si>
    <t>ОСУШИТЕЛЬ ВОЗДУХА ОВ-360М1</t>
  </si>
  <si>
    <t>1,1 / 220</t>
  </si>
  <si>
    <t>50 х 60 х 82 / 73</t>
  </si>
  <si>
    <t>ОВ-480М2</t>
  </si>
  <si>
    <t>ОСУШИТЕЛЬ ВОЗДУХА ОВ-480М2</t>
  </si>
  <si>
    <t>2,3 / 380</t>
  </si>
  <si>
    <t>67 х 87 х 107 / 122</t>
  </si>
  <si>
    <t>ОВ-600М2</t>
  </si>
  <si>
    <t>ОСУШИТЕЛЬ ВОЗДУХА ОВ-600М2</t>
  </si>
  <si>
    <t>2,4 / 380</t>
  </si>
  <si>
    <t>67 х 87 х 107 / 130</t>
  </si>
  <si>
    <t>ОВ-840М2</t>
  </si>
  <si>
    <t>ОСУШИТЕЛЬ ВОЗДУХА ОВ-840М2</t>
  </si>
  <si>
    <t>2,6 / 380</t>
  </si>
  <si>
    <t>67 х 87 х 107 / 146</t>
  </si>
  <si>
    <t>ОВ-1080М2</t>
  </si>
  <si>
    <t>ОСУШИТЕЛЬ ВОЗДУХА ОВ-1080М2</t>
  </si>
  <si>
    <t>3,4 / 380</t>
  </si>
  <si>
    <t>G2 1/2</t>
  </si>
  <si>
    <t>72 х 88 х 112 / 145</t>
  </si>
  <si>
    <t>ОВ-1320М2</t>
  </si>
  <si>
    <t>ОСУШИТЕЛЬ ВОЗДУХА ОВ-1320М2</t>
  </si>
  <si>
    <t>5,8 / 380</t>
  </si>
  <si>
    <t>фланец
DN80 JIS 10K
(B2210-1984)</t>
  </si>
  <si>
    <t>90 х 123 х 154 / 295</t>
  </si>
  <si>
    <r>
      <rPr>
        <b/>
        <sz val="8"/>
        <rFont val="Arial Cyr"/>
        <charset val="1"/>
      </rPr>
      <t xml:space="preserve">Осушители рефрижераторные </t>
    </r>
    <r>
      <rPr>
        <sz val="8"/>
        <rFont val="Arial Cyr"/>
        <charset val="1"/>
      </rPr>
      <t>(холодильного типа), точка росы +5°С</t>
    </r>
  </si>
  <si>
    <t>ОВ-72</t>
  </si>
  <si>
    <t>ОСУШИТЕЛЬ ВОЗДУХА ОВ-72</t>
  </si>
  <si>
    <t>+5</t>
  </si>
  <si>
    <t>ОВ-160</t>
  </si>
  <si>
    <t>ОСУШИТЕЛЬ ВОЗДУХА ОВ-160</t>
  </si>
  <si>
    <t>ОВ-220</t>
  </si>
  <si>
    <t>ОСУШИТЕЛЬ ВОЗДУХА ОВ-220</t>
  </si>
  <si>
    <t>ОВ-300</t>
  </si>
  <si>
    <t>ОСУШИТЕЛЬ ВОЗДУХА ОВ-300</t>
  </si>
  <si>
    <t>ОВ-410</t>
  </si>
  <si>
    <t>ОСУШИТЕЛЬ ВОЗДУХА ОВ-410</t>
  </si>
  <si>
    <t>ОВ-540</t>
  </si>
  <si>
    <t>ОСУШИТЕЛЬ ВОЗДУХА ОВ-540</t>
  </si>
  <si>
    <t>ОВ-720</t>
  </si>
  <si>
    <t>ОСУШИТЕЛЬ ВОЗДУХА ОВ-720</t>
  </si>
  <si>
    <t>ОВ-1260</t>
  </si>
  <si>
    <t>ОСУШИТЕЛЬ ВОЗДУХА ОВ-1260</t>
  </si>
  <si>
    <t>(лист 9/10)</t>
  </si>
  <si>
    <r>
      <rPr>
        <b/>
        <sz val="12"/>
        <rFont val="Arial Cyr"/>
        <charset val="1"/>
      </rPr>
      <t xml:space="preserve">Аппараты струйной очистки (пескоструйные аппараты)
</t>
    </r>
    <r>
      <rPr>
        <sz val="12"/>
        <rFont val="Arial Cyr"/>
        <charset val="1"/>
      </rPr>
      <t>Укомплектованные напорным рукавом с дистанционным управлением, соплом вентури</t>
    </r>
  </si>
  <si>
    <t>Произв. по очистке поверхности</t>
  </si>
  <si>
    <t>Длина рукава напорного</t>
  </si>
  <si>
    <t>Расход сжатого воздуха</t>
  </si>
  <si>
    <t>Рекоменд. рабочее давление</t>
  </si>
  <si>
    <t xml:space="preserve">Объем камеры </t>
  </si>
  <si>
    <r>
      <rPr>
        <b/>
        <sz val="10"/>
        <rFont val="Arial Cyr"/>
        <charset val="1"/>
      </rPr>
      <t>Расход абразива на 1м</t>
    </r>
    <r>
      <rPr>
        <b/>
        <vertAlign val="superscript"/>
        <sz val="10"/>
        <rFont val="Arial Cyr"/>
        <charset val="1"/>
      </rPr>
      <t>2*</t>
    </r>
  </si>
  <si>
    <t>Отпускная цена
(с НДС)</t>
  </si>
  <si>
    <r>
      <rPr>
        <sz val="9"/>
        <rFont val="Arial Cyr"/>
        <charset val="1"/>
      </rPr>
      <t>м</t>
    </r>
    <r>
      <rPr>
        <vertAlign val="superscript"/>
        <sz val="9"/>
        <rFont val="Arial Cyr"/>
        <charset val="1"/>
      </rPr>
      <t xml:space="preserve">2 </t>
    </r>
    <r>
      <rPr>
        <sz val="9"/>
        <rFont val="Arial Cyr"/>
        <charset val="1"/>
      </rPr>
      <t>/ ч</t>
    </r>
  </si>
  <si>
    <t>м.</t>
  </si>
  <si>
    <r>
      <rPr>
        <sz val="9"/>
        <rFont val="Arial Cyr"/>
        <charset val="1"/>
      </rPr>
      <t>м</t>
    </r>
    <r>
      <rPr>
        <vertAlign val="superscript"/>
        <sz val="9"/>
        <rFont val="Arial Cyr"/>
        <charset val="1"/>
      </rPr>
      <t>3</t>
    </r>
    <r>
      <rPr>
        <sz val="9"/>
        <rFont val="Arial Cyr"/>
        <charset val="1"/>
      </rPr>
      <t xml:space="preserve"> / мин.</t>
    </r>
  </si>
  <si>
    <t>кг.</t>
  </si>
  <si>
    <t>АСО40Э</t>
  </si>
  <si>
    <t>АСО-40Э.00.00.000</t>
  </si>
  <si>
    <t xml:space="preserve">АППАРАТ СТРУЙНОЙ ОЧИСТКИ АСО-40Э                              </t>
  </si>
  <si>
    <t>до 3</t>
  </si>
  <si>
    <t>0,6 … 0,9</t>
  </si>
  <si>
    <t>3,5 … 6</t>
  </si>
  <si>
    <t>15 … 40</t>
  </si>
  <si>
    <t>50 х 45 х 91 / 30</t>
  </si>
  <si>
    <t>АСО100</t>
  </si>
  <si>
    <t>АППАРАТ СТРУЙНОЙ ОЧИСТКИ АСО100</t>
  </si>
  <si>
    <t>до 37</t>
  </si>
  <si>
    <t>4 … 10</t>
  </si>
  <si>
    <t>7 … 13</t>
  </si>
  <si>
    <t>81 х 77 х 133 / 125</t>
  </si>
  <si>
    <t>АСО100-01</t>
  </si>
  <si>
    <t>АППАРАТ СТРУЙНОЙ ОЧИСТКИ АСО100-01</t>
  </si>
  <si>
    <t>81 х 77 х 133 / 135</t>
  </si>
  <si>
    <t>АСО100-02</t>
  </si>
  <si>
    <t>АППАРАТ СТРУЙНОЙ ОЧИСТКИ АСО100-02</t>
  </si>
  <si>
    <t>81 х 77 х 133 / 152</t>
  </si>
  <si>
    <t>АСО150</t>
  </si>
  <si>
    <t>АСО150.00.00.000</t>
  </si>
  <si>
    <t>АППАРАТ СТРУЙНОЙ ОЧИСТКИ АСО150</t>
  </si>
  <si>
    <t>7 … 10</t>
  </si>
  <si>
    <t>96 х 81 х 125 / 150</t>
  </si>
  <si>
    <t>АСО150-01</t>
  </si>
  <si>
    <t>АСО150.00.00.000-01</t>
  </si>
  <si>
    <t>АППАРАТ СТРУЙНОЙ ОЧИСТКИ АСО150-01</t>
  </si>
  <si>
    <t>96 х 81 х 125 / 162</t>
  </si>
  <si>
    <t>АСО150-02</t>
  </si>
  <si>
    <t>АСО150.00.00.000-02</t>
  </si>
  <si>
    <t>АППАРАТ СТРУЙНОЙ ОЧИСТКИ АСО150-02</t>
  </si>
  <si>
    <t>96 х 81 х 125 / 190</t>
  </si>
  <si>
    <t>АСО200</t>
  </si>
  <si>
    <t>АСО200.00.00.000</t>
  </si>
  <si>
    <t>АППАРАТ СТРУЙНОЙ ОЧИСТКИ АСО200</t>
  </si>
  <si>
    <t>97 х 81 х 142 / 155</t>
  </si>
  <si>
    <t>АСО200-01</t>
  </si>
  <si>
    <t>АСО200.00.00.000-01</t>
  </si>
  <si>
    <t>АППАРАТ СТРУЙНОЙ ОЧИСТКИ АСО200-01</t>
  </si>
  <si>
    <t>97 х 81 х 142 / 170</t>
  </si>
  <si>
    <t>АСО200-02</t>
  </si>
  <si>
    <t>АСО200.00.00.000-02</t>
  </si>
  <si>
    <t>АППАРАТ СТРУЙНОЙ ОЧИСТКИ АСО200-02</t>
  </si>
  <si>
    <t>97 х 81 х 142 / 195</t>
  </si>
  <si>
    <r>
      <rPr>
        <b/>
        <sz val="12"/>
        <rFont val="Arial Cyr"/>
        <charset val="1"/>
      </rPr>
      <t xml:space="preserve">Аппараты струйной очистки (пескоструйные аппараты)
</t>
    </r>
    <r>
      <rPr>
        <sz val="12"/>
        <rFont val="Arial Cyr"/>
        <charset val="1"/>
      </rPr>
      <t>Отдельные установки, можно комплектовать самостоятельно, в соответствии с техническими потребностями</t>
    </r>
  </si>
  <si>
    <t xml:space="preserve"> АСО100М</t>
  </si>
  <si>
    <t>АСО100М</t>
  </si>
  <si>
    <t>АППАРАТ СТРУЙНОЙ ОЧИСТКИ АСО100М</t>
  </si>
  <si>
    <t>2,5 … 10</t>
  </si>
  <si>
    <t>81 х 77 х 133 / 110</t>
  </si>
  <si>
    <t xml:space="preserve"> АСО150М</t>
  </si>
  <si>
    <t>АСО150М</t>
  </si>
  <si>
    <t>АППАРАТ СТРУЙНОЙ ОЧИСТКИ АСО150М</t>
  </si>
  <si>
    <t>96 х 81 х 125 / 130</t>
  </si>
  <si>
    <t xml:space="preserve"> АСО200М</t>
  </si>
  <si>
    <t>АСО200М</t>
  </si>
  <si>
    <t>АППАРАТ СТРУЙНОЙ ОЧИСТКИ АСО200М</t>
  </si>
  <si>
    <t>97 х 81 х 142 / 135</t>
  </si>
  <si>
    <r>
      <rPr>
        <b/>
        <sz val="12"/>
        <rFont val="Arial Cyr"/>
        <charset val="1"/>
      </rPr>
      <t xml:space="preserve">Рукава напорные с дистанционным управлением
</t>
    </r>
    <r>
      <rPr>
        <sz val="10"/>
        <rFont val="Arial Cyr"/>
        <charset val="1"/>
      </rPr>
      <t>Рукава напорные предназначены для поступления абразивного материала из ресивера до очищаемой поверхности.
Состоят из пескоструйного рукава, доработанного нейлоного соплодержателя с  размещением на нем пневмоуправления,
которое контролирует выход абразивного материала и быстросъемных соединений на противоположной стороне рукава.</t>
    </r>
  </si>
  <si>
    <t>Диаметр</t>
  </si>
  <si>
    <t>Длина</t>
  </si>
  <si>
    <r>
      <rPr>
        <b/>
        <sz val="10"/>
        <rFont val="Arial Cyr"/>
        <charset val="1"/>
      </rPr>
      <t xml:space="preserve">Габариты / Масса  </t>
    </r>
    <r>
      <rPr>
        <sz val="10"/>
        <rFont val="Arial Cyr"/>
        <charset val="1"/>
      </rPr>
      <t>(бухта)</t>
    </r>
  </si>
  <si>
    <t>мм.</t>
  </si>
  <si>
    <t>Рукав напорный ДУ25/10</t>
  </si>
  <si>
    <t xml:space="preserve">РУКАВ НАПОРНЫЙ АСО-100М.07.00.000                              </t>
  </si>
  <si>
    <t>80 х 80 х 25 / 14</t>
  </si>
  <si>
    <t>Рукав напорный ДУ25/20</t>
  </si>
  <si>
    <t xml:space="preserve">РУКАВ НАПОРНЫЙ АСО-100М.07.00.000-01                              </t>
  </si>
  <si>
    <r>
      <rPr>
        <sz val="10"/>
        <color rgb="FF000000"/>
        <rFont val="Arial Cyr"/>
        <charset val="1"/>
      </rPr>
      <t>80 х 80 х 25 /</t>
    </r>
    <r>
      <rPr>
        <sz val="10"/>
        <rFont val="Arial Cyr"/>
        <charset val="1"/>
      </rPr>
      <t xml:space="preserve"> 23</t>
    </r>
  </si>
  <si>
    <t>Рукав напорный ДУ25/40</t>
  </si>
  <si>
    <t xml:space="preserve">РУКАВ НАПОРНЫЙ АСО-100М.07.00.000-02                              </t>
  </si>
  <si>
    <r>
      <rPr>
        <sz val="10"/>
        <color rgb="FF000000"/>
        <rFont val="Arial Cyr"/>
        <charset val="1"/>
      </rPr>
      <t xml:space="preserve">100 х 100 х 25 / </t>
    </r>
    <r>
      <rPr>
        <sz val="10"/>
        <rFont val="Arial Cyr"/>
        <charset val="1"/>
      </rPr>
      <t>41</t>
    </r>
  </si>
  <si>
    <t>Рукав напорный ДУ32/10</t>
  </si>
  <si>
    <t>РУКАВ НАПОРНЫЙ АСО-150.28.00.000</t>
  </si>
  <si>
    <t>80 х 80 х 30 / 17</t>
  </si>
  <si>
    <t>Рукав напорный ДУ32/20</t>
  </si>
  <si>
    <t xml:space="preserve">РУКАВ НАПОРНЫЙ АСО-150.28.00.000-01                              </t>
  </si>
  <si>
    <t>80 х 80 х 30 / 31</t>
  </si>
  <si>
    <t>Рукав напорный ДУ32/40</t>
  </si>
  <si>
    <t xml:space="preserve">РУКАВ НАПОРНЫЙ АСО-150.28.00.000-02                              </t>
  </si>
  <si>
    <t>100 х 100 х 30 / 59</t>
  </si>
  <si>
    <r>
      <rPr>
        <b/>
        <sz val="12"/>
        <rFont val="Arial Cyr"/>
        <charset val="1"/>
      </rPr>
      <t xml:space="preserve">Сопла в алюминиевом корпусе  </t>
    </r>
    <r>
      <rPr>
        <sz val="12"/>
        <rFont val="Arial Cyr"/>
        <charset val="1"/>
      </rPr>
      <t>(под соплодержатель NHP)</t>
    </r>
  </si>
  <si>
    <t>Срок службы</t>
  </si>
  <si>
    <t>Вставка</t>
  </si>
  <si>
    <t>Диаметр сопла</t>
  </si>
  <si>
    <t>Тип канала</t>
  </si>
  <si>
    <t>Входной диаметр</t>
  </si>
  <si>
    <t>Резьба наружная</t>
  </si>
  <si>
    <t>час</t>
  </si>
  <si>
    <t>материал</t>
  </si>
  <si>
    <t>Сопло КВ6</t>
  </si>
  <si>
    <t>СОПЛО ВЕНТУРИ 6,5х140 (карбид бора)</t>
  </si>
  <si>
    <t>карбид бора</t>
  </si>
  <si>
    <t>Вентури</t>
  </si>
  <si>
    <t>2" - 4 1/2 UNC</t>
  </si>
  <si>
    <t>14,0 / 0,3</t>
  </si>
  <si>
    <t>Сопло КВ8</t>
  </si>
  <si>
    <t xml:space="preserve">СОПЛО ВЕНТУРИ 8х145 (карбид бора)                              </t>
  </si>
  <si>
    <t>14,5 / 0,3</t>
  </si>
  <si>
    <t>Сопло КВ10</t>
  </si>
  <si>
    <t>СОПЛО ВЕНТУРИ 9,5х170 (карбид бора)</t>
  </si>
  <si>
    <t>17,0 / 0,4</t>
  </si>
  <si>
    <r>
      <rPr>
        <b/>
        <sz val="12"/>
        <rFont val="Arial Cyr"/>
        <charset val="1"/>
      </rPr>
      <t xml:space="preserve">Рукава пескоструйные
</t>
    </r>
    <r>
      <rPr>
        <sz val="10"/>
        <rFont val="Arial Cyr"/>
        <charset val="1"/>
      </rPr>
      <t>Износостойкие рукава предназначены для любого вида пескоструйных работ.
Армированы двойной текстильной оплёткой из пескостойкого SBR/NBR полимерного материала с антистатической медной нитью.
Внутренний слой изготовлен из пескостойкого NR/BR полимерного материала с высочайшей устойчивостью к абразивному износу.</t>
    </r>
  </si>
  <si>
    <t>Рабочая температура</t>
  </si>
  <si>
    <t>°С</t>
  </si>
  <si>
    <t>РУКАВ 25/10</t>
  </si>
  <si>
    <t>РУКАВ АСО-100М.07.00.001 ЗЧ</t>
  </si>
  <si>
    <t>от -30 до +80</t>
  </si>
  <si>
    <t>80 х 80 х 25 / 11</t>
  </si>
  <si>
    <t>РУКАВ 25/20</t>
  </si>
  <si>
    <t>РУКАВ АСО-100М.07.00.002 ЗЧ</t>
  </si>
  <si>
    <t>80 х 80 х 25 / 23</t>
  </si>
  <si>
    <t>РУКАВ 25/40</t>
  </si>
  <si>
    <t>РУКАВ АСО-100М.07.00.003 ЗЧ</t>
  </si>
  <si>
    <t>100 х 100 х 25 / 46</t>
  </si>
  <si>
    <t>РУКАВ 32/10</t>
  </si>
  <si>
    <t>РУКАВ АСО-150.28.00.001 ЗЧ</t>
  </si>
  <si>
    <t>80 х 80 х 30 / 14</t>
  </si>
  <si>
    <t>РУКАВ 32/20</t>
  </si>
  <si>
    <t>РУКАВ АСО-150.28.00.002 ЗЧ</t>
  </si>
  <si>
    <t>80 х 80 х 30 / 29</t>
  </si>
  <si>
    <t>РУКАВ 32/40</t>
  </si>
  <si>
    <t>РУКАВ АСО-150.28.00.003 ЗЧ</t>
  </si>
  <si>
    <t>100 х 100 х 30 / 57</t>
  </si>
  <si>
    <r>
      <rPr>
        <b/>
        <sz val="12"/>
        <rFont val="Arial Cyr"/>
        <charset val="1"/>
      </rPr>
      <t xml:space="preserve">Соплодержатели NHP
</t>
    </r>
    <r>
      <rPr>
        <sz val="10"/>
        <rFont val="Arial Cyr"/>
        <charset val="1"/>
      </rPr>
      <t>С проточкой для монтажа дистанционного управления. Предназначены для крепления на абразивоструйный рукав.</t>
    </r>
  </si>
  <si>
    <t xml:space="preserve">Диаметр рукава внутренний </t>
  </si>
  <si>
    <t>Диаметр рукава внешний</t>
  </si>
  <si>
    <t>Материал</t>
  </si>
  <si>
    <t>Резьба внутренняя</t>
  </si>
  <si>
    <t>Соплодержатель NHP25</t>
  </si>
  <si>
    <t>СОПЛОДЕРЖАТЕЛЬ NHP-1</t>
  </si>
  <si>
    <t>Нейлон</t>
  </si>
  <si>
    <t>11,5 / 0,2</t>
  </si>
  <si>
    <t>Соплодержатель NHP32</t>
  </si>
  <si>
    <t>СОПЛОДЕРЖАТЕЛЬ NHP-2</t>
  </si>
  <si>
    <t>13,0 / 0,2</t>
  </si>
  <si>
    <r>
      <rPr>
        <b/>
        <sz val="12"/>
        <rFont val="Arial Cyr"/>
        <charset val="1"/>
      </rPr>
      <t xml:space="preserve">Сцепление крабовое
</t>
    </r>
    <r>
      <rPr>
        <sz val="10"/>
        <rFont val="Arial Cyr"/>
        <charset val="1"/>
      </rPr>
      <t xml:space="preserve">Быстросъемное  соединение. Дополнительное крепление рукава винтами исключает его смещение или срыв под давлением. </t>
    </r>
  </si>
  <si>
    <t>Сцепление КС25</t>
  </si>
  <si>
    <t>СЦЕПЛЕНИЕ КРАБОВОЕ CQР-1(для рукава 25)</t>
  </si>
  <si>
    <t>10,5 / 0,2</t>
  </si>
  <si>
    <t>Сцепление КС32</t>
  </si>
  <si>
    <t xml:space="preserve">СЦЕПЛЕНИЕ КРАБОВОЕ CQР-2(для рукава 32)                           </t>
  </si>
  <si>
    <t>* Расход абразива в пределах 15…40 кг/м2 обусловлен:</t>
  </si>
  <si>
    <t>- степенью загрязненности обрабатываемой поверхности;</t>
  </si>
  <si>
    <t>- параметром рабочего давления;</t>
  </si>
  <si>
    <t>- требуемым классом чистоты обрабатываемой поверхности согласно ISO 8501-1:2007.</t>
  </si>
  <si>
    <t>(лист 10/10)</t>
  </si>
  <si>
    <t xml:space="preserve">Компрессорные узлы (головки) "АСО" (Россия) </t>
  </si>
  <si>
    <t>Вид</t>
  </si>
  <si>
    <t>Произв.                                           при оборотах</t>
  </si>
  <si>
    <t>Произв. привед. к н. услов.</t>
  </si>
  <si>
    <t>Макс. рабочее давление</t>
  </si>
  <si>
    <t>Цена
(с НДС)</t>
  </si>
  <si>
    <t>л/мин  /  об/мин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</si>
  <si>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 xml:space="preserve">С412М </t>
    </r>
    <r>
      <rPr>
        <sz val="9"/>
        <rFont val="Arial Cyr"/>
        <charset val="1"/>
      </rPr>
      <t xml:space="preserve">(стальной трубопровод) </t>
    </r>
  </si>
  <si>
    <t>С412М.01.00.000-05зч</t>
  </si>
  <si>
    <t>ГОЛОВКА КОМПРЕССОРНАЯ С412М.01.00.000-05</t>
  </si>
  <si>
    <t>Двухцилиндровая, одноступенчатая</t>
  </si>
  <si>
    <t>360  /  1070</t>
  </si>
  <si>
    <t>275  /  1070</t>
  </si>
  <si>
    <t xml:space="preserve">29 х 31 х 41 / 25 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</si>
  <si>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 xml:space="preserve">С412М </t>
    </r>
    <r>
      <rPr>
        <sz val="9"/>
        <rFont val="Arial Cyr"/>
        <charset val="1"/>
      </rPr>
      <t xml:space="preserve">(медный трубопровод) </t>
    </r>
  </si>
  <si>
    <t>С412М.01.00.000-07зч</t>
  </si>
  <si>
    <t xml:space="preserve">ГОЛОВКА КОМПРЕССОРНАЯ С412М.01.00.000-07 (медн.труб.)                              </t>
  </si>
  <si>
    <r>
      <rPr>
        <sz val="10"/>
        <rFont val="Arial Cyr"/>
        <charset val="1"/>
      </rPr>
      <t>Головка</t>
    </r>
    <r>
      <rPr>
        <b/>
        <sz val="10"/>
        <rFont val="Arial Cyr"/>
        <charset val="1"/>
      </rPr>
      <t xml:space="preserve"> К24М</t>
    </r>
  </si>
  <si>
    <t>К24М.01.00.000-02зч</t>
  </si>
  <si>
    <t>ГОЛОВКА КОМПРЕССОРНАЯ К24М.01.00.000-02</t>
  </si>
  <si>
    <t>830  /  1030</t>
  </si>
  <si>
    <t>500  /  1030</t>
  </si>
  <si>
    <t xml:space="preserve">36 х 37 х 60 / 48 </t>
  </si>
  <si>
    <r>
      <rPr>
        <sz val="10"/>
        <color rgb="FF000000"/>
        <rFont val="Arial Cyr"/>
        <charset val="1"/>
      </rPr>
      <t>Головка</t>
    </r>
    <r>
      <rPr>
        <b/>
        <sz val="10"/>
        <rFont val="Arial Cyr"/>
        <charset val="1"/>
      </rPr>
      <t xml:space="preserve"> К24М.05</t>
    </r>
    <r>
      <rPr>
        <sz val="10"/>
        <rFont val="Arial Cyr"/>
        <charset val="1"/>
      </rPr>
      <t xml:space="preserve">                </t>
    </r>
    <r>
      <rPr>
        <sz val="9"/>
        <rFont val="Arial Cyr"/>
        <charset val="1"/>
      </rPr>
      <t>(для К25М1, К25М3)</t>
    </r>
  </si>
  <si>
    <t>К24М.01.00.000-05зч</t>
  </si>
  <si>
    <t>ГОЛОВКА КОМПРЕССОРНАЯ К24М.01.00.000-05</t>
  </si>
  <si>
    <t>790  /  1030</t>
  </si>
  <si>
    <t>550  /  1030</t>
  </si>
  <si>
    <t xml:space="preserve">36 х 37 х 65 / 57 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</si>
  <si>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>С415М</t>
    </r>
  </si>
  <si>
    <t>Двухцилиндровая, двухступенчатая</t>
  </si>
  <si>
    <t>С415М.01.00.000-06зч</t>
  </si>
  <si>
    <t>ГОЛОВКА КОМПРЕССОРНАЯ С415М.01.00.000-06 (ст. тр.;медная тр.)</t>
  </si>
  <si>
    <t>940  /  1030</t>
  </si>
  <si>
    <t>720  /  1030</t>
  </si>
  <si>
    <t xml:space="preserve">46 х 46 х 76 / 106 </t>
  </si>
  <si>
    <r>
      <rPr>
        <sz val="10"/>
        <color rgb="FF000000"/>
        <rFont val="Arial Cyr"/>
        <charset val="1"/>
      </rPr>
      <t>Головка</t>
    </r>
    <r>
      <rPr>
        <b/>
        <sz val="10"/>
        <rFont val="Arial Cyr"/>
        <charset val="1"/>
      </rPr>
      <t xml:space="preserve"> С415М.07 </t>
    </r>
    <r>
      <rPr>
        <sz val="9"/>
        <rFont val="Arial Cyr"/>
        <charset val="1"/>
      </rPr>
      <t>(для К-20, К-22)</t>
    </r>
  </si>
  <si>
    <t>С415М.01.00.000-07зч</t>
  </si>
  <si>
    <t>ГОЛОВКА КОМПРЕССОРНАЯ С415М.01.00.000-07 (К-20,К-22 ст, труб.;медн. тр.)</t>
  </si>
  <si>
    <t>900  /  1030</t>
  </si>
  <si>
    <t>700  /  1030</t>
  </si>
  <si>
    <t xml:space="preserve">48 х 46 х 80 / 136 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</si>
  <si>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>К33.01</t>
    </r>
    <r>
      <rPr>
        <sz val="10"/>
        <rFont val="Arial Cyr"/>
        <charset val="1"/>
      </rPr>
      <t xml:space="preserve"> (левая со стороны маховиков)</t>
    </r>
  </si>
  <si>
    <t>Четырехцилиндровая, двухступенчатая</t>
  </si>
  <si>
    <t>К33.01.00.000-03зч</t>
  </si>
  <si>
    <t>ГОЛОВКА КОМПРЕССОРНАЯ К33.01.00.000-03</t>
  </si>
  <si>
    <t xml:space="preserve">43 х 62 х 74 / 127 </t>
  </si>
  <si>
    <r>
      <rPr>
        <sz val="10"/>
        <rFont val="Arial Cyr"/>
        <charset val="1"/>
      </rPr>
      <t>Головка</t>
    </r>
    <r>
      <rPr>
        <b/>
        <sz val="10"/>
        <rFont val="Arial Cyr"/>
        <charset val="1"/>
      </rPr>
      <t xml:space="preserve"> К33.06 </t>
    </r>
    <r>
      <rPr>
        <sz val="10"/>
        <rFont val="Arial Cyr"/>
        <charset val="1"/>
      </rPr>
      <t>(правая со стороны маховиков)</t>
    </r>
  </si>
  <si>
    <t>К33.06.00.000-03зч</t>
  </si>
  <si>
    <t>ГОЛОВКА КОМПРЕССОРНАЯ К33.06.00.000-03</t>
  </si>
  <si>
    <t xml:space="preserve">43 х 46 х 74 / 128 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</si>
  <si>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 xml:space="preserve">С416М.13 </t>
    </r>
    <r>
      <rPr>
        <sz val="9"/>
        <rFont val="Arial Cyr"/>
        <charset val="1"/>
      </rPr>
      <t>(для С416М, С416М1, К3, К3М (левая со стороны маховиков)</t>
    </r>
  </si>
  <si>
    <t>С416М.01.00.000-13зч</t>
  </si>
  <si>
    <t>ГОЛОВКА КОМПРЕССОРНАЯ С416М.01.00.000-13 зч </t>
  </si>
  <si>
    <t>1750  /  935</t>
  </si>
  <si>
    <t>53 х 88 х 69 / 147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</si>
  <si>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 xml:space="preserve">С416М.14
</t>
    </r>
    <r>
      <rPr>
        <sz val="9"/>
        <rFont val="Arial Cyr"/>
        <charset val="1"/>
      </rPr>
      <t>(для К3, К31, КТ16Э, КТ16МЭ, К3М (правая со стороны маховиков</t>
    </r>
    <r>
      <rPr>
        <sz val="10"/>
        <rFont val="Arial Cyr"/>
        <charset val="1"/>
      </rPr>
      <t>)</t>
    </r>
  </si>
  <si>
    <t>С416М.01.00.000-14зч</t>
  </si>
  <si>
    <t>ГОЛОВКА КОМПРЕССОРНАЯ С416М.01.00.000-14 зч</t>
  </si>
  <si>
    <t xml:space="preserve">54 х 88 х 69 / 147 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</si>
  <si>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 xml:space="preserve">С416М.16
</t>
    </r>
    <r>
      <rPr>
        <sz val="9"/>
        <rFont val="Arial Cyr"/>
        <charset val="1"/>
      </rPr>
      <t>(для КТ16М с 2023г.)</t>
    </r>
  </si>
  <si>
    <t>С416М.01.00.000-16зч (для КТ16М)</t>
  </si>
  <si>
    <t>ГОЛОВКА КОМПРЕССОРНАЯ С416М.01.00.000-16 зч (для КТ16М)</t>
  </si>
  <si>
    <t>62 х 88 х 71 / 140</t>
  </si>
  <si>
    <r>
      <rPr>
        <sz val="10"/>
        <rFont val="Arial Cyr"/>
        <charset val="1"/>
      </rPr>
      <t xml:space="preserve">Головка </t>
    </r>
    <r>
      <rPr>
        <b/>
        <sz val="10"/>
        <rFont val="Arial Cyr"/>
        <charset val="1"/>
      </rPr>
      <t xml:space="preserve">С416М.05
</t>
    </r>
    <r>
      <rPr>
        <sz val="9"/>
        <rFont val="Arial Cyr"/>
        <charset val="1"/>
      </rPr>
      <t>(для КТ16 по согл.с ОГК)</t>
    </r>
  </si>
  <si>
    <t>С416М.01.00.000-05зч (для КТ16)</t>
  </si>
  <si>
    <t>ГОЛОВКА КОМПРЕССОРНАЯ С416М.01.00.000-05 зч (для КТ16)</t>
  </si>
  <si>
    <r>
      <rPr>
        <sz val="10"/>
        <rFont val="Wingdings"/>
        <charset val="1"/>
      </rPr>
      <t>r</t>
    </r>
    <r>
      <rPr>
        <sz val="10"/>
        <rFont val="Arial Cyr"/>
        <charset val="1"/>
      </rPr>
      <t xml:space="preserve"> - стоимость упаковки входит в цену изделия</t>
    </r>
  </si>
  <si>
    <t>Прайс-лист С412М,К1</t>
  </si>
  <si>
    <t>№</t>
  </si>
  <si>
    <t>Цена  с НДС</t>
  </si>
  <si>
    <t>С412М.01.00.017</t>
  </si>
  <si>
    <t>БЛОК ЦИЛИНДРОВ С412М.01.00.017</t>
  </si>
  <si>
    <t>С412М.01.01.105</t>
  </si>
  <si>
    <t>БОЛТ КРЕПЛЕНИЯ КРЫШКИ ШАТУНА С412М.01.01.105</t>
  </si>
  <si>
    <t>С412М.01.00.003</t>
  </si>
  <si>
    <t>ВАЛ КОЛЕНЧАТЫЙ С412М.01.00.003</t>
  </si>
  <si>
    <t>С412.01.01.002</t>
  </si>
  <si>
    <t>ВКЛАДЫШ ВЕРХНИЙ С412.01.01.002</t>
  </si>
  <si>
    <t>С412.01.01.003</t>
  </si>
  <si>
    <t>ВКЛАДЫШ НИЖНИЙ С412.01.01.003</t>
  </si>
  <si>
    <t>С412М.01.01.106</t>
  </si>
  <si>
    <t>ГАЙКА КРЕПЛЕНИЯ КРЫШКИ ШАТУНА С412М.01.01.106</t>
  </si>
  <si>
    <t>С412М.00.00.005</t>
  </si>
  <si>
    <t>ГАЙКА С412М.00.00.005</t>
  </si>
  <si>
    <t>С412М.01.00.800</t>
  </si>
  <si>
    <t>ГОЛОВКА ЦИЛИНДРОВ С412М.01.00.800</t>
  </si>
  <si>
    <t>К1.02.00.403</t>
  </si>
  <si>
    <t>ЗАГЛУШКА К1.02.00.403</t>
  </si>
  <si>
    <t>С412М.01.00.001</t>
  </si>
  <si>
    <t>КАРТЕР С412М.01.00.001</t>
  </si>
  <si>
    <t>С412М.01.00.810</t>
  </si>
  <si>
    <t>КЛАПАН ПРЯМОТОЧНЫЙ С412М.01.00.810</t>
  </si>
  <si>
    <t>С412М.02.00.009</t>
  </si>
  <si>
    <t>КЛАПАН С412М.02.00.009</t>
  </si>
  <si>
    <t>К 10</t>
  </si>
  <si>
    <t>КОЛЬЦО 10 СТП А5.2-75</t>
  </si>
  <si>
    <t>МК3-100.00.00.019</t>
  </si>
  <si>
    <t>КОЛЬЦО МК3-100.00.00.019</t>
  </si>
  <si>
    <t>КЛ(С412М)</t>
  </si>
  <si>
    <t>КОМПЛЕКТ ЛОПАСТЕЙ КЛ (С412М)</t>
  </si>
  <si>
    <t>КП2</t>
  </si>
  <si>
    <t>КОМПЛЕКТ ПЛАСТИН ПРЯМОТОЧНОГО КЛАПАНА КП2 (С412М)</t>
  </si>
  <si>
    <t>С412М.70.00.000</t>
  </si>
  <si>
    <t>КОМПЛЕКТ УПЛОТНИТЕЛЬНЫХ ЭЛЕМЕНТОВ С412М.70.00.000</t>
  </si>
  <si>
    <t>С412М.01.00.006</t>
  </si>
  <si>
    <t>КОРПУС С412М.01.00.006</t>
  </si>
  <si>
    <t xml:space="preserve"> С412М.02.01.108</t>
  </si>
  <si>
    <t>КОРПУС С412М.02.01.108</t>
  </si>
  <si>
    <t>К1.02.00.001</t>
  </si>
  <si>
    <t>КРЫШКА К1.02.00.001</t>
  </si>
  <si>
    <t>К1.02.00.001-01</t>
  </si>
  <si>
    <t>КРЫШКА К1.02.00.001-01</t>
  </si>
  <si>
    <t>С412М.01.00.007</t>
  </si>
  <si>
    <t>КРЫШКА ПОДШИПНИКА С412М.01.00.007</t>
  </si>
  <si>
    <t>С412М.01.00.010</t>
  </si>
  <si>
    <t>КРЫШКА ПОДШИПНИКА С412М.01.00.010</t>
  </si>
  <si>
    <t>С412М.01.00.802</t>
  </si>
  <si>
    <t>КРЫШКА ЦИЛИНДРОВ С412М.01.00.802</t>
  </si>
  <si>
    <t>С412М.01.00.901</t>
  </si>
  <si>
    <t>КРЫШКА ЦИЛИНДРОВ С412М.01.00.901</t>
  </si>
  <si>
    <t>С412.01.00.502</t>
  </si>
  <si>
    <t>ЛОПАСТЬ С412.01.00.502</t>
  </si>
  <si>
    <t>С412.01.00.500</t>
  </si>
  <si>
    <t>МАХОВИК С412.01.00.500</t>
  </si>
  <si>
    <t>С412.01.00.501</t>
  </si>
  <si>
    <t>МАХОВИК С412.01.00.501</t>
  </si>
  <si>
    <t>К23.00.01.000</t>
  </si>
  <si>
    <t>ОГРАЖДЕНИЕ К23.00.01.000</t>
  </si>
  <si>
    <t>КВ7.02.01.006</t>
  </si>
  <si>
    <t>ОПОРА КВ7.02.01.006</t>
  </si>
  <si>
    <t>С412М.01.01.009</t>
  </si>
  <si>
    <t>ПАЛЕЦ С412М.01.01.009</t>
  </si>
  <si>
    <t>К1.02.00.002-01</t>
  </si>
  <si>
    <t>ПЕРЕХОДНИК К1.02.00.002-01</t>
  </si>
  <si>
    <t>К1.03.00.005</t>
  </si>
  <si>
    <t>ПЕРЕХОДНИК К1.03.00.005</t>
  </si>
  <si>
    <t>КМ1.160.00.00.005</t>
  </si>
  <si>
    <t>ПЕРЕХОДНИК КМ1.160.00.00.005</t>
  </si>
  <si>
    <t>К23.02.00.110</t>
  </si>
  <si>
    <t>ПЛИТА К23.02.00.110</t>
  </si>
  <si>
    <t>С412М.01.02.000</t>
  </si>
  <si>
    <t>ПОРШЕНЬ С ШАТУНОМ С412М.01.02.000</t>
  </si>
  <si>
    <t>ПРИВОД К12</t>
  </si>
  <si>
    <t>ПРИВОД К23</t>
  </si>
  <si>
    <t>ПРИВОД С412М</t>
  </si>
  <si>
    <t>С412М.00.00.006</t>
  </si>
  <si>
    <t>ПРОБКА С412М.00.00.006</t>
  </si>
  <si>
    <t>С412М.01.00.005</t>
  </si>
  <si>
    <t>ПРОБКА С412М.01.00.005</t>
  </si>
  <si>
    <t>С412.00.00.002</t>
  </si>
  <si>
    <t>ПРОКЛАДКА С412.00.00.002</t>
  </si>
  <si>
    <t>С412.01.00.004</t>
  </si>
  <si>
    <t>ПРОКЛАДКА С412.01.00.004</t>
  </si>
  <si>
    <t>С412.01.00.005</t>
  </si>
  <si>
    <t>ПРОКЛАДКА С412.01.00.005</t>
  </si>
  <si>
    <t>С412.01.00.013</t>
  </si>
  <si>
    <t>ПРОКЛАДКА С412.01.00.013</t>
  </si>
  <si>
    <t>С412.01.00.014</t>
  </si>
  <si>
    <t>ПРОКЛАДКА С412.01.00.014</t>
  </si>
  <si>
    <t>С412М.01.00.805</t>
  </si>
  <si>
    <t>ПРОКЛАДКА С412М.01.00.805</t>
  </si>
  <si>
    <t>Ф10Х16Х2</t>
  </si>
  <si>
    <t>ПРОКЛАДКА Ф10Х16Х2 ЗУ1-17</t>
  </si>
  <si>
    <t>Ф16Х22Х2</t>
  </si>
  <si>
    <t>ПРОКЛАДКА Ф16Х22Х2 ЗУ1-17</t>
  </si>
  <si>
    <t>С412.02.03.007</t>
  </si>
  <si>
    <t>ПРУЖИНА С412.02.03.007</t>
  </si>
  <si>
    <t>С412М.02.00.010</t>
  </si>
  <si>
    <t>ПРУЖИНА С412М.02.00.010</t>
  </si>
  <si>
    <t>С412М.01.01.001</t>
  </si>
  <si>
    <t>РАЗБРЫЗГИВАТЕЛЬ С412М.01.01.001</t>
  </si>
  <si>
    <t>С412М.01.02.001</t>
  </si>
  <si>
    <t>РАЗБРЫЗГИВАТЕЛЬ С412М.01.02.001</t>
  </si>
  <si>
    <t>С412.02.03.000</t>
  </si>
  <si>
    <t>РЕГУЛЯТОР ДАВЛЕНИЯ С412.02.03.000</t>
  </si>
  <si>
    <t>К1.05.03.300</t>
  </si>
  <si>
    <t>РЕЛЕ ДАВЛЕНИЯ К1.05.03.300</t>
  </si>
  <si>
    <t>РК2</t>
  </si>
  <si>
    <t>РЕМОНТНЫЙ КОМПЛЕКТ РК2 (С412М)</t>
  </si>
  <si>
    <t>К1.04.01.000 зч</t>
  </si>
  <si>
    <t>РЕСИВЕР К1.04.01.000 зч</t>
  </si>
  <si>
    <t>КВ15.05.01.000</t>
  </si>
  <si>
    <t>РЕСИВЕР КВ15.05.01.000</t>
  </si>
  <si>
    <t>КВ7.02.01.000</t>
  </si>
  <si>
    <t>РЕСИВЕР КВ7.02.01.000</t>
  </si>
  <si>
    <t>С412М.02.00.012</t>
  </si>
  <si>
    <t>РУКОЯТКА С412М.02.00.012</t>
  </si>
  <si>
    <t>С412М.02.00.004</t>
  </si>
  <si>
    <t>СЕДЛО КЛАПАНА С412М.02.00.004</t>
  </si>
  <si>
    <t>К1.03.03.201</t>
  </si>
  <si>
    <t>ТРУБКА К1.03.03.201</t>
  </si>
  <si>
    <t>К1.03.03.201-05</t>
  </si>
  <si>
    <t>ТРУБКА К1.03.03.201-05</t>
  </si>
  <si>
    <t>К1.03.03.201-07</t>
  </si>
  <si>
    <t>ТРУБКА К1.03.03.201-07</t>
  </si>
  <si>
    <t>К1.03.03.201-08</t>
  </si>
  <si>
    <t>ТРУБКА К1.03.03.201-08</t>
  </si>
  <si>
    <t>К1.03.03.201-10</t>
  </si>
  <si>
    <t>ТРУБКА К1.03.03.201-10</t>
  </si>
  <si>
    <t>К23.00.00.100</t>
  </si>
  <si>
    <t>ТРУБОПРОВОД К23.00.00.100</t>
  </si>
  <si>
    <t>С412М.01.00.008</t>
  </si>
  <si>
    <t>ФЛАНЕЦ С412М.01.00.008 (под фильтр)</t>
  </si>
  <si>
    <t>С412М.00.00.001</t>
  </si>
  <si>
    <t>ШАЙБА С412М.00.00.001</t>
  </si>
  <si>
    <t>С412М.01.02.100</t>
  </si>
  <si>
    <t>ШАТУН С КРЫШКОЙ С412М.01.02.100</t>
  </si>
  <si>
    <t>К12.00.00.003</t>
  </si>
  <si>
    <t>ШКИВ К12.00.00.003</t>
  </si>
  <si>
    <t>К23.00.00.001</t>
  </si>
  <si>
    <t>ШКИВ К23.00.00.001</t>
  </si>
  <si>
    <t>С412М.00.00.009</t>
  </si>
  <si>
    <t>ШКИВ С412М.00.00.009</t>
  </si>
  <si>
    <t>С412.01.00.011</t>
  </si>
  <si>
    <t>ШПИЛЬКА С412.01.00.011</t>
  </si>
  <si>
    <t>С412.01.00.012</t>
  </si>
  <si>
    <t>ШПИЛЬКА С412.01.00.012</t>
  </si>
  <si>
    <t>С412.01.00.015</t>
  </si>
  <si>
    <t>ШПИЛЬКА С412.01.00.015</t>
  </si>
  <si>
    <t>2-6х6х20</t>
  </si>
  <si>
    <t>ШПОНКА 2-6Х6Х20 СТП К7.508-72</t>
  </si>
  <si>
    <t>К1.00.00.007</t>
  </si>
  <si>
    <t>ШТУЦЕР К1.00.00.007</t>
  </si>
  <si>
    <t>МК3-100.00.00.011</t>
  </si>
  <si>
    <t>ШТУЦЕР МК3-100.00.00.011</t>
  </si>
  <si>
    <t>Прайс-лист К24М, К25М</t>
  </si>
  <si>
    <t>Цена с НДС</t>
  </si>
  <si>
    <t>1</t>
  </si>
  <si>
    <t>К24.01.00.100</t>
  </si>
  <si>
    <t>БЛОК КЛАПАННЫЙ К24.01.00.100</t>
  </si>
  <si>
    <t>К24М.01.00.010</t>
  </si>
  <si>
    <t>БЛОК ЦИЛИНДРОВ К24М.01.00.010</t>
  </si>
  <si>
    <t>К24.02.01.001</t>
  </si>
  <si>
    <t>БОБЫШКА К24.02.01.001</t>
  </si>
  <si>
    <t>К24.01.00.002</t>
  </si>
  <si>
    <t>ВАЛ КОЛЕНЧАТЫЙ К24.01.00.002</t>
  </si>
  <si>
    <t>К24М.01.00.302</t>
  </si>
  <si>
    <t>ДИСК К24М.01.00.302</t>
  </si>
  <si>
    <t>К24.01.00.101</t>
  </si>
  <si>
    <t>ДОСКА КЛАПАННАЯ ВЕРХНЯЯ К24.01.00.101</t>
  </si>
  <si>
    <t>К24.01.00.102</t>
  </si>
  <si>
    <t>ДОСКА КЛАПАННАЯ НИЖНЯЯ К24.01.00.102</t>
  </si>
  <si>
    <t>К24.01.00.001</t>
  </si>
  <si>
    <t>КАРТЕР К24.01.00.001</t>
  </si>
  <si>
    <t>К24М.70.00.000</t>
  </si>
  <si>
    <t>КОМПЛЕКТ УПЛОТНИТЕЛЬНЫХ ЭЛЕМЕНТОВ К24М.70.00.000</t>
  </si>
  <si>
    <t>К24.01.00.005</t>
  </si>
  <si>
    <t>КОРПУС ПОДШИПНИКА К24.01.00.005</t>
  </si>
  <si>
    <t>К25М.02.01.002</t>
  </si>
  <si>
    <t>КРОНШТЕЙН К25М.02.01.002</t>
  </si>
  <si>
    <t>К24.01.00.003</t>
  </si>
  <si>
    <t>КРЫШКА К24.01.00.003</t>
  </si>
  <si>
    <t>К24.01.00.006</t>
  </si>
  <si>
    <t>КРЫШКА К24.01.00.006</t>
  </si>
  <si>
    <t>К24М.01.00.300</t>
  </si>
  <si>
    <t>МАХОВИК К24М.01.00.300</t>
  </si>
  <si>
    <t>К24М.01.00.301</t>
  </si>
  <si>
    <t>МАХОВИК К24М.01.00.301</t>
  </si>
  <si>
    <t>К24.00.02.000</t>
  </si>
  <si>
    <t>ОГРАЖДЕНИЕ К24.00.02.000</t>
  </si>
  <si>
    <t>К24.00.02.100</t>
  </si>
  <si>
    <t>ОГРАЖДЕНИЕ К24.00.02.100</t>
  </si>
  <si>
    <t>К24.00.02.120</t>
  </si>
  <si>
    <t>ОГРАЖДЕНИЕ К24.00.02.120</t>
  </si>
  <si>
    <t>К24.01.01.002</t>
  </si>
  <si>
    <t>ПАЛЕЦ К24.01.01.002</t>
  </si>
  <si>
    <t>К24.02.01.200</t>
  </si>
  <si>
    <t>ПЛИТА К24.02.01.200</t>
  </si>
  <si>
    <t>К24.02.01.201-01</t>
  </si>
  <si>
    <t>ПЛИТА К24.02.01.201-01</t>
  </si>
  <si>
    <t>К24М.01.03.500</t>
  </si>
  <si>
    <t>ПОРШЕНЬ В СБОРЕ К24М.01.03.500 (ф79 ВАЗ)</t>
  </si>
  <si>
    <t>К24М.01.03.000</t>
  </si>
  <si>
    <t>ПОРШЕНЬ С ШАТУНОМ К24М.01.03.000</t>
  </si>
  <si>
    <t>К24.00.01.000</t>
  </si>
  <si>
    <t>ПОСТ ПОДКЛЮЧЕНИЯ К24.00.01.000</t>
  </si>
  <si>
    <t>ПРИВОД К24</t>
  </si>
  <si>
    <t>К24.01.00.007</t>
  </si>
  <si>
    <t>ПРОКЛАДКА К24.01.00.007</t>
  </si>
  <si>
    <t>К24.01.00.008</t>
  </si>
  <si>
    <t>ПРОКЛАДКА К24.01.00.008</t>
  </si>
  <si>
    <t>К24.01.00.009</t>
  </si>
  <si>
    <t>ПРОКЛАДКА К24.01.00.009</t>
  </si>
  <si>
    <t>К24.01.00.011</t>
  </si>
  <si>
    <t>ПРОКЛАДКА К24.01.00.011</t>
  </si>
  <si>
    <t>К24.01.00.103</t>
  </si>
  <si>
    <t>ПРОКЛАДКА К24.01.00.103</t>
  </si>
  <si>
    <t>К24М.01.00.014</t>
  </si>
  <si>
    <t>ПРОКЛАДКА К24М.01.00.014</t>
  </si>
  <si>
    <t>К24.02.00.100</t>
  </si>
  <si>
    <t>РЕГУЛЯТОР ДАВЛЕНИЯ К24.02.00.100</t>
  </si>
  <si>
    <t>К25М.02.03.200</t>
  </si>
  <si>
    <t>РЕЛЕ ДАВЛЕНИЯ К25М.02.03.200</t>
  </si>
  <si>
    <t>К25М.02.03.200-02</t>
  </si>
  <si>
    <t>РЕЛЕ ДАВЛЕНИЯ К25М.02.03.200-02</t>
  </si>
  <si>
    <t>РК6</t>
  </si>
  <si>
    <t>РЕМОНТНЫЙ КОМПЛЕКТ РК6 (К24М)</t>
  </si>
  <si>
    <t>К24.02.00.000</t>
  </si>
  <si>
    <t>РЕСИВЕР К24.02.00.000</t>
  </si>
  <si>
    <t>К24.02.01.000</t>
  </si>
  <si>
    <t>РЕСИВЕР К24.02.01.000</t>
  </si>
  <si>
    <t>К25М.02.00.000</t>
  </si>
  <si>
    <t>РЕСИВЕР К25М.02.00.000</t>
  </si>
  <si>
    <t>К25М.02.01.000</t>
  </si>
  <si>
    <t>РЕСИВЕР К25М.02.01.000</t>
  </si>
  <si>
    <t>К24.01.00.104</t>
  </si>
  <si>
    <t>РОЗЕТКА К24.01.00.104</t>
  </si>
  <si>
    <t>К24.01.00.105</t>
  </si>
  <si>
    <t>РОЗЕТКА К24.01.00.105</t>
  </si>
  <si>
    <t>К24.01.00.106</t>
  </si>
  <si>
    <t>СЕДЛО К24.01.00.106</t>
  </si>
  <si>
    <t>К24.01.00.107</t>
  </si>
  <si>
    <t>СЕПАРАТОР К24.01.00.107</t>
  </si>
  <si>
    <t>К24.01.00.107-01</t>
  </si>
  <si>
    <t>СЕПАРАТОР К24.01.00.107-01</t>
  </si>
  <si>
    <t>К25М1.00.00.101-01</t>
  </si>
  <si>
    <t>СТОЙКА К25М1.00.00.101-01</t>
  </si>
  <si>
    <t>К24.00.00.200</t>
  </si>
  <si>
    <t>ТРУБОПРОВОД К24.00.00.200</t>
  </si>
  <si>
    <t>К24.00.00.210</t>
  </si>
  <si>
    <t>ТРУБОПРОВОД К24.00.00.210</t>
  </si>
  <si>
    <t>К24.01.01.005</t>
  </si>
  <si>
    <t>ШАЙБА СТОПОРНАЯ К24.01.01.005</t>
  </si>
  <si>
    <t>К24М.01.03.200</t>
  </si>
  <si>
    <t>ШАТУН К24М.01.03.200</t>
  </si>
  <si>
    <t>К24.00.00.001</t>
  </si>
  <si>
    <t>ШКИВ К24.00.00.001</t>
  </si>
  <si>
    <t>К25М2.00.00.002</t>
  </si>
  <si>
    <t>ШКИВ К25М2.00.00.002</t>
  </si>
  <si>
    <t>К24.01.00.012</t>
  </si>
  <si>
    <t>ШПИЛЬКА К24.01.00.012</t>
  </si>
  <si>
    <t>К24.01.00.012-02</t>
  </si>
  <si>
    <t>ШПИЛЬКА К24.01.00.012-02</t>
  </si>
  <si>
    <t>2-8х7х50</t>
  </si>
  <si>
    <t>ШПОНКА 2-8Х7Х50 СТП К7.508-72</t>
  </si>
  <si>
    <t>К25М1.00.00.007</t>
  </si>
  <si>
    <t>ШТУЦЕР К25М1.00.00.007</t>
  </si>
  <si>
    <t>Прайс-лист К33</t>
  </si>
  <si>
    <t>К33.06.00.006</t>
  </si>
  <si>
    <t>БЛОК ЦИЛИНДРОВ К33.06.00.006</t>
  </si>
  <si>
    <t>К33.00.01.210</t>
  </si>
  <si>
    <t>ГИЛЬЗА К33.00.01.210</t>
  </si>
  <si>
    <t>К33.02.00.100</t>
  </si>
  <si>
    <t>КЛАПАН ОБРАТНЫЙ К33.02.00.100</t>
  </si>
  <si>
    <t>К33.00.00.302</t>
  </si>
  <si>
    <t>КРОНШТЕЙН К33.00.00.302</t>
  </si>
  <si>
    <t>К33.01.00.001</t>
  </si>
  <si>
    <t>КРЫШКА ЦИЛИНДРОВ К33.01.00.001</t>
  </si>
  <si>
    <t>К33.06.00.001</t>
  </si>
  <si>
    <t>КРЫШКА ЦИЛИНДРОВ К33.06.00.001</t>
  </si>
  <si>
    <t>К33.02.00.105</t>
  </si>
  <si>
    <t>МАНЖЕТА К33.02.00.105</t>
  </si>
  <si>
    <t>К33.01.00.005</t>
  </si>
  <si>
    <t>МАХОВИК К33.01.00.005</t>
  </si>
  <si>
    <t>К33.00.00.300</t>
  </si>
  <si>
    <t>ОГРАЖДЕНИЕ К33.00.00.300</t>
  </si>
  <si>
    <t>К33.00.00.300-01</t>
  </si>
  <si>
    <t>ОГРАЖДЕНИЕ К33.00.00.300-01</t>
  </si>
  <si>
    <t>К33.00.00.310</t>
  </si>
  <si>
    <t>ОГРАЖДЕНИЕ К33.00.00.310</t>
  </si>
  <si>
    <t>К33.00.00.310-01</t>
  </si>
  <si>
    <t>ОГРАЖДЕНИЕ К33.00.00.310-01</t>
  </si>
  <si>
    <t>К33.00.00.320</t>
  </si>
  <si>
    <t>ОГРАЖДЕНИЕ К33.00.00.320</t>
  </si>
  <si>
    <t>К33.00.00.320-01</t>
  </si>
  <si>
    <t>ОГРАЖДЕНИЕ К33.00.00.320-01</t>
  </si>
  <si>
    <t>К33.06.00.102</t>
  </si>
  <si>
    <t>ПАЛЕЦ К33.06.00.102</t>
  </si>
  <si>
    <t>К33.00.00.003</t>
  </si>
  <si>
    <t>ПЕРЕХОДНИК К33.00.00.003</t>
  </si>
  <si>
    <t>К33.00.01.001</t>
  </si>
  <si>
    <t>ПЕРЕХОДНИК К33.00.01.001</t>
  </si>
  <si>
    <t>К33.01.00.002</t>
  </si>
  <si>
    <t>ПЕРЕХОДНИК К33.01.00.002</t>
  </si>
  <si>
    <t>К33.01.00.201</t>
  </si>
  <si>
    <t>ПЕРЕХОДНИК К33.01.00.201</t>
  </si>
  <si>
    <t>К33.06.00.005</t>
  </si>
  <si>
    <t>ПЕРЕХОДНИК К33.06.00.005</t>
  </si>
  <si>
    <t>К33.06.00.301</t>
  </si>
  <si>
    <t>ПОРШЕНЬ К33.06.00.301</t>
  </si>
  <si>
    <t>К33.06.00.200</t>
  </si>
  <si>
    <t>ПОРШЕНЬ С ШАТУНОМ К33.06.00.200</t>
  </si>
  <si>
    <t>К33.06.00.300</t>
  </si>
  <si>
    <t>ПОРШЕНЬ С ШАТУНОМ ЦНД К33.06.00.300</t>
  </si>
  <si>
    <t>К33.00.00.110</t>
  </si>
  <si>
    <t>ПУСКАТЕЛЬ К33.00.00.110</t>
  </si>
  <si>
    <t>К33.02.03.100</t>
  </si>
  <si>
    <t>РЕЛЕ ДАВЛЕНИЯ К33.02.03.100</t>
  </si>
  <si>
    <t>К33.02.01.000</t>
  </si>
  <si>
    <t>РЕСИВЕР К33.02.01.000</t>
  </si>
  <si>
    <t>К33.00.00.500</t>
  </si>
  <si>
    <t>ТРУБА К33.00.00.500</t>
  </si>
  <si>
    <t>К33.00.00.200</t>
  </si>
  <si>
    <t>ТРУБОПРОВОД НАГНЕТАТЕЛЬНЫЙ К33.00.00.200</t>
  </si>
  <si>
    <t>К33.01.00.300</t>
  </si>
  <si>
    <t>ХОЛОДИЛЬНИК К33.01.00.300</t>
  </si>
  <si>
    <t>К33.00.00.001</t>
  </si>
  <si>
    <t>ШКИВ К33.00.00.001</t>
  </si>
  <si>
    <t>К33.00.00.002</t>
  </si>
  <si>
    <t>ШКИВ К33.00.00.002</t>
  </si>
  <si>
    <t>К33.00.00.006</t>
  </si>
  <si>
    <t>ШКИВ К33.00.00.006</t>
  </si>
  <si>
    <t>Прайс-лист С415М, С416М, К22</t>
  </si>
  <si>
    <t>С415М.01.00.800</t>
  </si>
  <si>
    <t>БЛОК КЛАПАННЫЙ С415М.01.00.700</t>
  </si>
  <si>
    <t>С416М.01.00.300</t>
  </si>
  <si>
    <t>БЛОК КЛАПАННЫЙ С416М.01.00.500</t>
  </si>
  <si>
    <t>С415М.02.00.100</t>
  </si>
  <si>
    <t>БЛОК ОБРАТНОГО КЛАПАНА С415М.02.00.100</t>
  </si>
  <si>
    <t>КТ16.00.01.000</t>
  </si>
  <si>
    <t>БЛОК ПРИВОДА КТ16.00.01.000</t>
  </si>
  <si>
    <t>С415М.01.00.002</t>
  </si>
  <si>
    <t>БЛОК ЦИЛИНДРОВ С415М.01.00.002</t>
  </si>
  <si>
    <t>К2.02.01.003</t>
  </si>
  <si>
    <t>БОБЫШКА К2.02.01.003</t>
  </si>
  <si>
    <t>КТ16.00.02.000</t>
  </si>
  <si>
    <t>ВАЛ КАРДАННЫЙ КТ16.00.02.000</t>
  </si>
  <si>
    <t>С415М.01.20.001</t>
  </si>
  <si>
    <t>ВАЛ КОЛЕНЧАТЫЙ С415М.01.20.001</t>
  </si>
  <si>
    <t>С416М.01.20.001</t>
  </si>
  <si>
    <t>ВАЛ КОЛЕНЧАТЫЙ С416М.01.20.001</t>
  </si>
  <si>
    <t>КТ16.00.01.001</t>
  </si>
  <si>
    <t>ВАЛ КТ16.00.01.001</t>
  </si>
  <si>
    <t>С416М.01.00.400</t>
  </si>
  <si>
    <t>ВЕНТИЛЯТОР С416М.01.00.400</t>
  </si>
  <si>
    <t>С415М.01.00.101</t>
  </si>
  <si>
    <t>ВКЛАДЫШ ВЕРХНИЙ С415М.01.00.101</t>
  </si>
  <si>
    <t>С415М.01.00.101 Р1</t>
  </si>
  <si>
    <t>ВКЛАДЫШ ВЕРХНИЙ С415М.01.00.101 Р1</t>
  </si>
  <si>
    <t>С415М.01.00.101 Р2</t>
  </si>
  <si>
    <t>ВКЛАДЫШ ВЕРХНИЙ С415М.01.00.101 Р2</t>
  </si>
  <si>
    <t>С415М.01.00.102</t>
  </si>
  <si>
    <t>ВКЛАДЫШ НИЖНИЙ С415М.01.00.102</t>
  </si>
  <si>
    <t>С415М.01.00.102 Р1</t>
  </si>
  <si>
    <t xml:space="preserve">ВКЛАДЫШ НИЖНИЙ С415М.01.00.102 Р1 </t>
  </si>
  <si>
    <t>С415М.01.00.102 Р2</t>
  </si>
  <si>
    <t>ВКЛАДЫШ НИЖНИЙ С415М.01.00.102 Р2</t>
  </si>
  <si>
    <t>К2.02.01.110</t>
  </si>
  <si>
    <t>ВТУЛКА К2.02.01.110</t>
  </si>
  <si>
    <t>С416М.00.00.102</t>
  </si>
  <si>
    <t>ГАЙКА НАКИДНАЯ С416М.00.00.102</t>
  </si>
  <si>
    <t>С415.01.00.405</t>
  </si>
  <si>
    <t>ГАЙКА С415.01.00.405</t>
  </si>
  <si>
    <t>С415М.00.00.102</t>
  </si>
  <si>
    <t>ГАЙКА С415М.00.00.102</t>
  </si>
  <si>
    <t>С416М.00.01.410-01</t>
  </si>
  <si>
    <t>ГИЛЬЗА С416М.00.01.410-01</t>
  </si>
  <si>
    <t>С415М.01.00.900</t>
  </si>
  <si>
    <t>ДИСК С415М.01.00.900</t>
  </si>
  <si>
    <t>С415М.01.00.801</t>
  </si>
  <si>
    <t>ДОСКА КЛАПАННАЯ ВЕРХНЯЯ С415М.01.00.801</t>
  </si>
  <si>
    <t>С416М.01.00.301</t>
  </si>
  <si>
    <t>ДОСКА КЛАПАННАЯ ВЕРХНЯЯ С416М.01.00.301</t>
  </si>
  <si>
    <t>С415М.01.00.802</t>
  </si>
  <si>
    <t>ДОСКА КЛАПАННАЯ НИЖНЯЯ С415М.01.00.802</t>
  </si>
  <si>
    <t>С416М.01.00.302</t>
  </si>
  <si>
    <t>ДОСКА КЛАПАННАЯ НИЖНЯЯ С416М.01.00.302</t>
  </si>
  <si>
    <t>С415.01.00.203</t>
  </si>
  <si>
    <t>ЗАГЛУШКА С415.01.00.203</t>
  </si>
  <si>
    <t>С415М.01.20.000</t>
  </si>
  <si>
    <t>КАРТЕР С415М.01.20.000</t>
  </si>
  <si>
    <t>С415М.01.20.002</t>
  </si>
  <si>
    <t>КАРТЕР С415М.01.20.002</t>
  </si>
  <si>
    <t>С416М.01.20.000</t>
  </si>
  <si>
    <t>КАРТЕР С416М.01.20.000</t>
  </si>
  <si>
    <t>С416М.01.20.002</t>
  </si>
  <si>
    <t>КАРТЕР С416М.01.20.002</t>
  </si>
  <si>
    <t>С415.02.00.120</t>
  </si>
  <si>
    <t>КЛАПАН ОБРАТНЫЙ С415.02.00.120</t>
  </si>
  <si>
    <t>С415М.02.00.130 (С416М)</t>
  </si>
  <si>
    <t>КЛАПАН ОБРАТНЫЙ С415М.02.00.130 (С416М)</t>
  </si>
  <si>
    <t>К20.05.00.100</t>
  </si>
  <si>
    <t>КЛАПАН ПРЕДОХРАНИТЕЛЬНЫЙ К20.05.00.100 1,9МПа 1/2"</t>
  </si>
  <si>
    <t>К3.03.00.200-01</t>
  </si>
  <si>
    <t>КЛАПАН ПРЕДОХРАНИТЕЛЬНЫЙ К3.03.00.200-01 0,8МПа 1/2"</t>
  </si>
  <si>
    <t>С415М.01.01.200</t>
  </si>
  <si>
    <t>КЛАПАН ПРЕДОХРАНИТЕЛЬНЫЙ С415М.01.01.200</t>
  </si>
  <si>
    <t>С415М.05.00.200</t>
  </si>
  <si>
    <t>КЛАПАН ПРЕДОХРАНИТЕЛЬНЫЙ С415М.05.00.200 1,1МПа 1/4"</t>
  </si>
  <si>
    <t>С415.01.00.708</t>
  </si>
  <si>
    <t>КЛАПАН С415.01.00.708</t>
  </si>
  <si>
    <t>КТ16.00.00.003**</t>
  </si>
  <si>
    <t>КЛЮЧ КТ16.00.00.003**</t>
  </si>
  <si>
    <t>КТ16.00.00.003-01</t>
  </si>
  <si>
    <t>КЛЮЧ КТ16.00.00.003-01</t>
  </si>
  <si>
    <t>К31.02.02.000</t>
  </si>
  <si>
    <t>КОЛЕСО К31.02.02.000</t>
  </si>
  <si>
    <t>К2.02.00.100</t>
  </si>
  <si>
    <t>КОЛЕСО ПОВОРОТНОЕ К2.02.00.100</t>
  </si>
  <si>
    <t>С415М.01.00.038</t>
  </si>
  <si>
    <t>КОЛЛЕКТОР С415М.01.00.038</t>
  </si>
  <si>
    <t>С416М.01.00.200</t>
  </si>
  <si>
    <t>КОЛЛЕКТОР С416М.01.00.200 (К3,К6,К31,КТ16Э)</t>
  </si>
  <si>
    <t>С416М.01.00.200-01</t>
  </si>
  <si>
    <t>КОЛЛЕКТОР С416М.01.00.200-01(С416М-01,К3,С416М1,гол.зч)</t>
  </si>
  <si>
    <t>С416М.01.00.200-02</t>
  </si>
  <si>
    <t>КОЛЛЕКТОР С416М.01.00.200-02 (КТ16)</t>
  </si>
  <si>
    <t>Б 45</t>
  </si>
  <si>
    <t>КОЛЬЦО Б 45 СТП К6.493-72</t>
  </si>
  <si>
    <t>С415М.01.00.007</t>
  </si>
  <si>
    <t>КОЛЬЦО УПЛОТНИТЕЛЬНОЕ С415М.01.00.007</t>
  </si>
  <si>
    <t>КЛ(С415М,С416М)</t>
  </si>
  <si>
    <t>КОМПЛЕКТ ЛОПАСТЕЙ КЛ (С415М,С416М)</t>
  </si>
  <si>
    <t>С415М.70.00.000</t>
  </si>
  <si>
    <t>КОМПЛЕКТ УПЛОТНИТЕЛЬНЫХ ЭЛЕМЕНТОВ С415М.70.00.000</t>
  </si>
  <si>
    <t>С416М.70.00.000</t>
  </si>
  <si>
    <t>КОМПЛЕКТ УПЛОТНИТЕЛЬНЫХ ЭЛЕМЕНТОВ С416М.70.00.000</t>
  </si>
  <si>
    <t>К2.00.00.101</t>
  </si>
  <si>
    <t>КОРПУС К2.00.00.101</t>
  </si>
  <si>
    <t>С415.01.10.019</t>
  </si>
  <si>
    <t>КОРПУС ПОДШИПНИКА С415.01.10.019</t>
  </si>
  <si>
    <t>К3.00.00.301</t>
  </si>
  <si>
    <t>КРОНШТЕЙН К3.00.00.301</t>
  </si>
  <si>
    <t>К3.00.00.302</t>
  </si>
  <si>
    <t>КРОНШТЕЙН К3.00.00.302</t>
  </si>
  <si>
    <t>К6.00.01.100</t>
  </si>
  <si>
    <t>КРОНШТЕЙН К6.00.01.100</t>
  </si>
  <si>
    <t>С415.02.01.201</t>
  </si>
  <si>
    <t>КРОНШТЕЙН С415.02.01.201</t>
  </si>
  <si>
    <t>КТ16Э.00.00.003</t>
  </si>
  <si>
    <t>КРЫШКА КТ16Э.00.00.003</t>
  </si>
  <si>
    <t>С415М.01.00.031</t>
  </si>
  <si>
    <t>КРЫШКА С415М.01.00.031</t>
  </si>
  <si>
    <t>С415М.01.00.032</t>
  </si>
  <si>
    <t>КРЫШКА С415М.01.00.032</t>
  </si>
  <si>
    <t>С415М.01.20.003</t>
  </si>
  <si>
    <t>КРЫШКА С415М.01.20.003</t>
  </si>
  <si>
    <t>С415М.01.20.011</t>
  </si>
  <si>
    <t>КРЫШКА С415М.01.20.011</t>
  </si>
  <si>
    <t>С415М.01.00.001</t>
  </si>
  <si>
    <t>КРЫШКА ЦИЛИНДРОВ С415М.01.00.001</t>
  </si>
  <si>
    <t>С415М.01.00.001-01</t>
  </si>
  <si>
    <t>КРЫШКА ЦИЛИНДРОВ С415М.01.00.001-01</t>
  </si>
  <si>
    <t>С415М.01.00.001-02</t>
  </si>
  <si>
    <t>КРЫШКА ЦИЛИНДРОВ С415М.01.00.001-02</t>
  </si>
  <si>
    <t>С415М.01.00.001-03 (зч)</t>
  </si>
  <si>
    <t>КРЫШКА ЦИЛИНДРОВ С415М.01.00.001-03 (зч)</t>
  </si>
  <si>
    <t>КТ16.04.00.000-01</t>
  </si>
  <si>
    <t>КУЗОВ КТ16.04.00.000-01</t>
  </si>
  <si>
    <t>С415М.01.00.902</t>
  </si>
  <si>
    <t>ЛОПАСТЬ С415М.01.00.902</t>
  </si>
  <si>
    <t>С416М.01.00.003</t>
  </si>
  <si>
    <t>ЛОПАСТЬ С416М.01.00.003</t>
  </si>
  <si>
    <t>С415М.01.00.004</t>
  </si>
  <si>
    <t>МАХОВИК С415М.01.00.004</t>
  </si>
  <si>
    <t>С416М.01.00.002</t>
  </si>
  <si>
    <t>МАХОВИК С416М.01.00.002</t>
  </si>
  <si>
    <t>К3.00.00.900 зч (С416М, С416М1, К3)</t>
  </si>
  <si>
    <t>ОГРАЖДЕНИЕ К3.00.00.900 зч (С416М, С416М1, К3)</t>
  </si>
  <si>
    <t>С415М.00.00.900 зч (С415М, С415М1, К30)</t>
  </si>
  <si>
    <t>ОГРАЖДЕНИЕ С415М.00.00.900 зч (С415М, С415М1, К30)</t>
  </si>
  <si>
    <t>С415.01.00.404</t>
  </si>
  <si>
    <t>ОГРАНИЧИТЕЛЬ С415.01.00.404</t>
  </si>
  <si>
    <t>С415.01.00.404-01</t>
  </si>
  <si>
    <t>ОГРАНИЧИТЕЛЬ С415.01.00.404-01</t>
  </si>
  <si>
    <t>С415.01.00.404-02</t>
  </si>
  <si>
    <t>ОГРАНИЧИТЕЛЬ С415.01.00.404-02</t>
  </si>
  <si>
    <t>С415.02.00.122</t>
  </si>
  <si>
    <t>ОГРАНИЧИТЕЛЬ С415.02.00.122</t>
  </si>
  <si>
    <t>С416М.05.01.100</t>
  </si>
  <si>
    <t>ОПОРА С416М.05.01.100</t>
  </si>
  <si>
    <t>С415.01.00.202</t>
  </si>
  <si>
    <t>ПАЛЕЦ ПОРШНЯ С415.01.00.202</t>
  </si>
  <si>
    <t>КТ16Э.01.01.200</t>
  </si>
  <si>
    <t>ПАНЕЛЬ КТ16Э.01.01.200</t>
  </si>
  <si>
    <t>К3.02.00.009</t>
  </si>
  <si>
    <t>ПАТРУБОК К3.02.00.009</t>
  </si>
  <si>
    <t>С415М.02.00.003</t>
  </si>
  <si>
    <t>ПАТРУБОК С415М.02.00.003</t>
  </si>
  <si>
    <t>С416М.05.00.001</t>
  </si>
  <si>
    <t>ПАТРУБОК С416М.05.00.001</t>
  </si>
  <si>
    <t>С416М.05.00.001-01</t>
  </si>
  <si>
    <t>ПАТРУБОК С416М.05.00.001-01</t>
  </si>
  <si>
    <t>К3.02.00.013</t>
  </si>
  <si>
    <t>ПЕРЕХОДНИК К3.02.00.013</t>
  </si>
  <si>
    <t>С415.02.02.005</t>
  </si>
  <si>
    <t>ПЕРЕХОДНИК С415.02.02.005</t>
  </si>
  <si>
    <t>С415М.02.00.005</t>
  </si>
  <si>
    <t>ПЕРЕХОДНИК С415М.02.00.005</t>
  </si>
  <si>
    <t>С415М.05.00.015</t>
  </si>
  <si>
    <t>ПЕРЕХОДНИК С415М.05.00.015</t>
  </si>
  <si>
    <t>С416М.00.01.001</t>
  </si>
  <si>
    <t>ПЕРЕХОДНИК С416М.00.01.001</t>
  </si>
  <si>
    <t>КТ16.01.00.001</t>
  </si>
  <si>
    <t>ПЕТЛЯ КТ16.01.00.001</t>
  </si>
  <si>
    <t>С415.01.00.402</t>
  </si>
  <si>
    <t>ПЛАСТИНА КЛАПАННАЯ С415.01.00.402</t>
  </si>
  <si>
    <t>С415М.01.00.807</t>
  </si>
  <si>
    <t>ПЛАСТИНА КЛАПАННАЯ С415М.01.00.807</t>
  </si>
  <si>
    <t>С415М.01.00.807-01</t>
  </si>
  <si>
    <t>ПЛАСТИНА КЛАПАННАЯ С415М.01.00.807-01</t>
  </si>
  <si>
    <t>С415М.01.00.811</t>
  </si>
  <si>
    <t>ПЛАСТИНА КЛАПАННАЯ С415М.01.00.811</t>
  </si>
  <si>
    <t>К22.02.01.001</t>
  </si>
  <si>
    <t>ПЛИТА К22.02.01.001</t>
  </si>
  <si>
    <t>К3.03.00.100</t>
  </si>
  <si>
    <t>ПЛИТА К3.03.00.100</t>
  </si>
  <si>
    <t>К3.03.00.100-01</t>
  </si>
  <si>
    <t>ПЛИТА К3.03.00.100-01</t>
  </si>
  <si>
    <t>К3.03.00.100-02</t>
  </si>
  <si>
    <t>ПЛИТА К3.03.00.100-02</t>
  </si>
  <si>
    <t>К3.03.00.101-01</t>
  </si>
  <si>
    <t>ПЛИТА К3.03.00.101-01</t>
  </si>
  <si>
    <t>С415М.05.01.100</t>
  </si>
  <si>
    <t>ПЛИТА С415М.05.01.100</t>
  </si>
  <si>
    <t>С415.01.00.700</t>
  </si>
  <si>
    <t>ПНЕВМОРАЗГРУЖАТЕЛЬ С415.01.00.700</t>
  </si>
  <si>
    <t>С415М.01.00.200</t>
  </si>
  <si>
    <t>ПОРШЕНЬ С ШАТУНОМ ЦВД С415М.01.00.200</t>
  </si>
  <si>
    <t>С415М.01.00.100</t>
  </si>
  <si>
    <t>ПОРШЕНЬ С ШАТУНОМ ЦНД С415М.01.00.100</t>
  </si>
  <si>
    <t>С415.01.00.201</t>
  </si>
  <si>
    <t>ПОРШЕНЬ С415.01.00.201</t>
  </si>
  <si>
    <t>ПРИВОД К22</t>
  </si>
  <si>
    <t>ПРИВОД С415М</t>
  </si>
  <si>
    <t>ПРИВОД С416М</t>
  </si>
  <si>
    <t>К3.00.00.001</t>
  </si>
  <si>
    <t>ПРОБКА К3.00.00.001</t>
  </si>
  <si>
    <t>С415М.01.20.201</t>
  </si>
  <si>
    <t>ПРОБКА С415М.01.20.201</t>
  </si>
  <si>
    <t>С415М.01.30.036</t>
  </si>
  <si>
    <t>ПРОБКА С415М.01.30.036</t>
  </si>
  <si>
    <t>П48Х57Х2</t>
  </si>
  <si>
    <t>ПРОКЛАДКА П48Х57Х2</t>
  </si>
  <si>
    <t>С415.00.00.002</t>
  </si>
  <si>
    <t>ПРОКЛАДКА С415.00.00.002</t>
  </si>
  <si>
    <t>С415.01.00.002</t>
  </si>
  <si>
    <t>ПРОКЛАДКА С415.01.00.002</t>
  </si>
  <si>
    <t>С415.01.00.006</t>
  </si>
  <si>
    <t>ПРОКЛАДКА С415.01.00.006</t>
  </si>
  <si>
    <t>С415.01.00.007</t>
  </si>
  <si>
    <t>ПРОКЛАДКА С415.01.00.007</t>
  </si>
  <si>
    <t>С415.01.00.015</t>
  </si>
  <si>
    <t>ПРОКЛАДКА С415.01.00.015</t>
  </si>
  <si>
    <t>С415.01.10.009</t>
  </si>
  <si>
    <t>ПРОКЛАДКА С415.01.10.009</t>
  </si>
  <si>
    <t>С415.01.10.013</t>
  </si>
  <si>
    <t>ПРОКЛАДКА С415.01.10.013</t>
  </si>
  <si>
    <t>С415.02.00.305</t>
  </si>
  <si>
    <t>ПРОКЛАДКА С415.02.00.305</t>
  </si>
  <si>
    <t>С415М.01.00.018</t>
  </si>
  <si>
    <t>ПРОКЛАДКА С415М.01.00.018</t>
  </si>
  <si>
    <t>С415М.01.00.021</t>
  </si>
  <si>
    <t>ПРОКЛАДКА С415М.01.00.021</t>
  </si>
  <si>
    <t>С415М.01.00.022</t>
  </si>
  <si>
    <t>ПРОКЛАДКА С415М.01.00.022</t>
  </si>
  <si>
    <t>С415М.01.00.033</t>
  </si>
  <si>
    <t>ПРОКЛАДКА С415М.01.00.033</t>
  </si>
  <si>
    <t>С415М.01.00.034</t>
  </si>
  <si>
    <t>ПРОКЛАДКА С415М.01.00.034</t>
  </si>
  <si>
    <t>С415М.01.00.803</t>
  </si>
  <si>
    <t>ПРОКЛАДКА С415М.01.00.803</t>
  </si>
  <si>
    <t>Ф22Х28Х2</t>
  </si>
  <si>
    <t>ПРОКЛАДКА Ф22Х28Х2 ЗУ1-17</t>
  </si>
  <si>
    <t>Ф48Х57Х2</t>
  </si>
  <si>
    <t>ПРОКЛАДКА Ф48Х57Х2 ЗУ1-17</t>
  </si>
  <si>
    <t>С415.01.00.403</t>
  </si>
  <si>
    <t>ПРУЖИНА С415.01.00.403</t>
  </si>
  <si>
    <t>С415.01.00.702</t>
  </si>
  <si>
    <t>ПРУЖИНА С415.01.00.702</t>
  </si>
  <si>
    <t>С415М.02.00.135</t>
  </si>
  <si>
    <t>ПРУЖИНА С415М.02.00.135 (обр. клап.)</t>
  </si>
  <si>
    <t>К3.00.00.700</t>
  </si>
  <si>
    <t>ПУСКАТЕЛЬ К3.00.00.700</t>
  </si>
  <si>
    <t>К3.00.00.700-01</t>
  </si>
  <si>
    <t>ПУСКАТЕЛЬ К3.00.00.700-01</t>
  </si>
  <si>
    <t>К3.00.00.700-02</t>
  </si>
  <si>
    <t>ПУСКАТЕЛЬ К3.00.00.700-02</t>
  </si>
  <si>
    <t>К31.00.01.200</t>
  </si>
  <si>
    <t>ПУСКАТЕЛЬ К31.00.01.200</t>
  </si>
  <si>
    <t>КТ16Э.00.00.700</t>
  </si>
  <si>
    <t>ПУСКАТЕЛЬ КТ16Э.00.00.700</t>
  </si>
  <si>
    <t>С415М.01.00.108</t>
  </si>
  <si>
    <t>РАЗБРЫЗГИВАТЕЛЬ С415М.01.00.108</t>
  </si>
  <si>
    <t>К2.05.03.300</t>
  </si>
  <si>
    <t>РЕЛЕ ДАВЛЕНИЯ К2.05.03.300</t>
  </si>
  <si>
    <t>К20.05.03.300</t>
  </si>
  <si>
    <t>РЕЛЕ ДАВЛЕНИЯ К20.05.03.300</t>
  </si>
  <si>
    <t>К20.05.03.300-01</t>
  </si>
  <si>
    <t>РЕЛЕ ДАВЛЕНИЯ К20.05.03.300-01</t>
  </si>
  <si>
    <t>К22.05.03.300</t>
  </si>
  <si>
    <t>РЕЛЕ ДАВЛЕНИЯ К22.05.03.300</t>
  </si>
  <si>
    <t>К3.03.03.300</t>
  </si>
  <si>
    <t>РЕЛЕ ДАВЛЕНИЯ К3.03.03.300</t>
  </si>
  <si>
    <t>К3.03.03.300-01</t>
  </si>
  <si>
    <t>РЕЛЕ ДАВЛЕНИЯ К3.03.03.300-01</t>
  </si>
  <si>
    <t>К31.05.02.100</t>
  </si>
  <si>
    <t>РЕЛЕ ДАВЛЕНИЯ К31.05.02.100</t>
  </si>
  <si>
    <t>С415М.05.03.100</t>
  </si>
  <si>
    <t>РЕЛЕ ДАВЛЕНИЯ С415М.05.03.100</t>
  </si>
  <si>
    <t>РК1</t>
  </si>
  <si>
    <t>РЕМОНТНЫЙ КОМПЛЕКТ РК1 (С415М, С416М)</t>
  </si>
  <si>
    <t xml:space="preserve"> К2.02.01.000 зч</t>
  </si>
  <si>
    <t>РЕСИВЕР К2.02.01.000 зч</t>
  </si>
  <si>
    <t xml:space="preserve"> К2.05.00.000</t>
  </si>
  <si>
    <t>РЕСИВЕР К2.05.00.000</t>
  </si>
  <si>
    <t xml:space="preserve"> К2.05.01.000</t>
  </si>
  <si>
    <t>РЕСИВЕР К2.05.01.000</t>
  </si>
  <si>
    <t xml:space="preserve"> К20.02.01.000 зч</t>
  </si>
  <si>
    <t>РЕСИВЕР К20.02.01.000 зч</t>
  </si>
  <si>
    <t xml:space="preserve"> К20.05.01.000</t>
  </si>
  <si>
    <t>РЕСИВЕР К20.05.01.000</t>
  </si>
  <si>
    <t xml:space="preserve"> К22.03.01.000 зч</t>
  </si>
  <si>
    <t>РЕСИВЕР К22.03.01.000 зч</t>
  </si>
  <si>
    <t>К22М.05.00.000</t>
  </si>
  <si>
    <t>РЕСИВЕР К22М.05.00.000</t>
  </si>
  <si>
    <t xml:space="preserve"> К22М.05.01.000</t>
  </si>
  <si>
    <t>РЕСИВЕР К22М.05.01.000</t>
  </si>
  <si>
    <t xml:space="preserve"> К3.02.01.000 зч</t>
  </si>
  <si>
    <t>РЕСИВЕР К3.02.01.000 зч</t>
  </si>
  <si>
    <t xml:space="preserve"> К3.03.00.000</t>
  </si>
  <si>
    <t>РЕСИВЕР К3.03.00.000</t>
  </si>
  <si>
    <t xml:space="preserve"> К3.03.01.000</t>
  </si>
  <si>
    <t>РЕСИВЕР К3.03.01.000</t>
  </si>
  <si>
    <t xml:space="preserve"> К30.02.01.000 зч</t>
  </si>
  <si>
    <t>РЕСИВЕР К30.02.01.000 зч</t>
  </si>
  <si>
    <t xml:space="preserve"> К31.02.01.000 зч</t>
  </si>
  <si>
    <t>РЕСИВЕР К31.02.01.000 зч</t>
  </si>
  <si>
    <t xml:space="preserve"> К31.05.01.000</t>
  </si>
  <si>
    <t>РЕСИВЕР К31.05.01.000</t>
  </si>
  <si>
    <t xml:space="preserve"> К3М.06.01.000</t>
  </si>
  <si>
    <t>РЕСИВЕР К3М.06.01.000</t>
  </si>
  <si>
    <t xml:space="preserve"> С415М.05.00.000</t>
  </si>
  <si>
    <t>РЕСИВЕР С415М.05.00.000</t>
  </si>
  <si>
    <t xml:space="preserve"> С415М.05.01.000</t>
  </si>
  <si>
    <t>РЕСИВЕР С415М.05.01.000</t>
  </si>
  <si>
    <t xml:space="preserve"> С415М-01.04.01.000 зч</t>
  </si>
  <si>
    <t>РЕСИВЕР С415М-01.04.01.000 зч</t>
  </si>
  <si>
    <t xml:space="preserve"> С415М1.03.01.000 зч</t>
  </si>
  <si>
    <t>РЕСИВЕР С415М1.03.01.000 зч</t>
  </si>
  <si>
    <t xml:space="preserve"> С415М1.05.00.000</t>
  </si>
  <si>
    <t>РЕСИВЕР С415М1.05.00.000</t>
  </si>
  <si>
    <t xml:space="preserve"> С415М1.05.01.000</t>
  </si>
  <si>
    <t>РЕСИВЕР С415М1.05.01.000</t>
  </si>
  <si>
    <t xml:space="preserve"> С416М.05.00.000</t>
  </si>
  <si>
    <t>РЕСИВЕР С416М.05.00.000</t>
  </si>
  <si>
    <t xml:space="preserve"> С416М.05.01.000</t>
  </si>
  <si>
    <t>РЕСИВЕР С416М.05.01.000</t>
  </si>
  <si>
    <t xml:space="preserve"> С416М-01.04.01.000 зч</t>
  </si>
  <si>
    <t>РЕСИВЕР С416М-01.04.01.000 зч</t>
  </si>
  <si>
    <t xml:space="preserve"> С416М1.05.01.000</t>
  </si>
  <si>
    <t>РЕСИВЕР С416М1.05.01.000</t>
  </si>
  <si>
    <t xml:space="preserve"> С416М1.06.01.000 зч</t>
  </si>
  <si>
    <t>РЕСИВЕР С416М1.06.01.000 зч</t>
  </si>
  <si>
    <t>С415М.01.00.804</t>
  </si>
  <si>
    <t>РОЗЕТКА С415М.01.00.804</t>
  </si>
  <si>
    <t>С415М.01.00.809</t>
  </si>
  <si>
    <t>РОЗЕТКА С415М.01.00.809</t>
  </si>
  <si>
    <t>С416М.00.01.500</t>
  </si>
  <si>
    <t>РУКАВ С416М.00.01.500</t>
  </si>
  <si>
    <t>С415М.01.00.808</t>
  </si>
  <si>
    <t>СЕДЛО С415М.01.00.808</t>
  </si>
  <si>
    <t>С415М.01.00.805</t>
  </si>
  <si>
    <t>СЕПАРАТОР С415М.01.00.805</t>
  </si>
  <si>
    <t>С415М.01.00.805-01</t>
  </si>
  <si>
    <t>СЕПАРАТОР С415М.01.00.805-01</t>
  </si>
  <si>
    <t>С415М.00.00.012</t>
  </si>
  <si>
    <t>СТЕНКА ЗАДНЯЯ С415М.00.00.012</t>
  </si>
  <si>
    <t>С416М.00.00.012</t>
  </si>
  <si>
    <t>СТЕНКА ЗАДНЯЯ С416М.00.00.012</t>
  </si>
  <si>
    <t>С416М.00.00.012-01</t>
  </si>
  <si>
    <t>СТЕНКА ЗАДНЯЯ С416М.00.00.012-01</t>
  </si>
  <si>
    <t>С416М.00.00.011</t>
  </si>
  <si>
    <t>СТЕНКА ПЕРЕДНЯЯ С416М.00.00.011</t>
  </si>
  <si>
    <t>К3.03.00.001</t>
  </si>
  <si>
    <t>СТОЙКА К3.03.00.001</t>
  </si>
  <si>
    <t>С416М.00.01.100</t>
  </si>
  <si>
    <t>СТОЙКА С416М.00.01.100</t>
  </si>
  <si>
    <t>К20.00.00.300</t>
  </si>
  <si>
    <t>ТРУБОПРОВОД К20.00.00.300 (медн. тр.)</t>
  </si>
  <si>
    <t>КТ16Э.00.00.600</t>
  </si>
  <si>
    <t>ТРУБОПРОВОД КТ16Э.00.00.600</t>
  </si>
  <si>
    <t>С415М.00.00.100</t>
  </si>
  <si>
    <t>ТРУБОПРОВОД С415М.00.00.100 (медн. тр.)</t>
  </si>
  <si>
    <t>С416М.00.00.100</t>
  </si>
  <si>
    <t>ТРУБОПРОВОД С416М.00.00.100 (медн. тр.)</t>
  </si>
  <si>
    <t>С416М.00.00.100-01</t>
  </si>
  <si>
    <t>ТРУБОПРОВОД С416М.00.00.100-01(медн. тр.)</t>
  </si>
  <si>
    <t>С416М.01.00.006</t>
  </si>
  <si>
    <t>УХО С416М.01.00.006</t>
  </si>
  <si>
    <t>С415М.01.00.806</t>
  </si>
  <si>
    <t>ФИКСАТОР С415М.01.00.806</t>
  </si>
  <si>
    <t>С415.00.00.201</t>
  </si>
  <si>
    <t>ФЛАНЕЦ С415.00.00.201</t>
  </si>
  <si>
    <t>С415М.01.00.019</t>
  </si>
  <si>
    <t>ФЛАНЕЦ С415М.01.00.019</t>
  </si>
  <si>
    <t>С415М.01.00.019-01</t>
  </si>
  <si>
    <t>ФЛАНЕЦ С415М.01.00.019-01</t>
  </si>
  <si>
    <t>С415М.02.00.101</t>
  </si>
  <si>
    <t>ФЛАНЕЦ С415М.02.00.101</t>
  </si>
  <si>
    <t>С415М.02.01.003</t>
  </si>
  <si>
    <t>ФЛАНЕЦ С415М.02.01.003</t>
  </si>
  <si>
    <t>С415М.01.00.300</t>
  </si>
  <si>
    <t>ХОЛОДИЛЬНИК  С415М.01.00.300</t>
  </si>
  <si>
    <t>С416М.01.00.700</t>
  </si>
  <si>
    <t>ХОЛОДИЛЬНИК С416М.01.00.700</t>
  </si>
  <si>
    <t>С415.01.00.008</t>
  </si>
  <si>
    <t>ШАЙБА С415.01.00.008</t>
  </si>
  <si>
    <t>С415.01.00.009</t>
  </si>
  <si>
    <t>ШАЙБА С415.01.00.009</t>
  </si>
  <si>
    <t>С415.01.00.707</t>
  </si>
  <si>
    <t>ШАЙБА С415.01.00.707</t>
  </si>
  <si>
    <t>С415М.00.00.006</t>
  </si>
  <si>
    <t>ШАЙБА С415М.00.00.006</t>
  </si>
  <si>
    <t>С415М.01.00.220 зч</t>
  </si>
  <si>
    <t>ШАТУН ЦВД С415М.01.00.220 зч</t>
  </si>
  <si>
    <t>С415М.01.00.120 зч</t>
  </si>
  <si>
    <t>ШАТУН ЦНД С415М.01.00.120 зч</t>
  </si>
  <si>
    <t>К22.00.00.004</t>
  </si>
  <si>
    <t>ШКИВ К22.00.00.004</t>
  </si>
  <si>
    <t>КТ16.00.01.002</t>
  </si>
  <si>
    <t>ШКИВ КТ16.00.01.002</t>
  </si>
  <si>
    <t>С415М.00.00.004зч</t>
  </si>
  <si>
    <t>ШКИВ С415М.00.00.004 зч</t>
  </si>
  <si>
    <t>С415М-01.00.00.002</t>
  </si>
  <si>
    <t>ШКИВ С415М-01.00.00.002</t>
  </si>
  <si>
    <t>С416М.00.00.002зч</t>
  </si>
  <si>
    <t>ШКИВ С416М.00.00.002 зч</t>
  </si>
  <si>
    <t>БМ10х25</t>
  </si>
  <si>
    <t>ШПИЛЬКА БМ10х25 СТП К5.504-72</t>
  </si>
  <si>
    <t>БМ10Х30</t>
  </si>
  <si>
    <t>ШПИЛЬКА БМ10Х30 СТП К5.504-72</t>
  </si>
  <si>
    <t>БМ8х22</t>
  </si>
  <si>
    <t>ШПИЛЬКА БМ8х22 СТП К5.504-72</t>
  </si>
  <si>
    <t>С415.01.00.011</t>
  </si>
  <si>
    <t>ШПИЛЬКА С415.01.00.011</t>
  </si>
  <si>
    <t>С415.01.00.011-01</t>
  </si>
  <si>
    <t>ШПИЛЬКА С415.01.00.011-01</t>
  </si>
  <si>
    <t>С415.01.00.012</t>
  </si>
  <si>
    <t>ШПИЛЬКА С415.01.00.012</t>
  </si>
  <si>
    <t>С415М2.00.00.009</t>
  </si>
  <si>
    <t>ШПИЛЬКА С415М2.00.00.009</t>
  </si>
  <si>
    <t>2-12х8х80</t>
  </si>
  <si>
    <t>ШПОНКА 2-12Х8Х80 СТП К7.508-72</t>
  </si>
  <si>
    <t>С415М.00.00.009</t>
  </si>
  <si>
    <t>ШТУЦЕР С415М.00.00.009</t>
  </si>
  <si>
    <t>С416М.00.00.018</t>
  </si>
  <si>
    <t>ШТУЦЕР С416М.00.00.018</t>
  </si>
  <si>
    <t>С416М.00.01.303-01</t>
  </si>
  <si>
    <t>ШТУЦЕР С416М.00.01.303-01</t>
  </si>
  <si>
    <t>Шланговые моечные установки и насосы</t>
  </si>
  <si>
    <t>Назначение (описание)</t>
  </si>
  <si>
    <t>Давление</t>
  </si>
  <si>
    <t>Мощность</t>
  </si>
  <si>
    <t>Отпускная цена (с НДС)</t>
  </si>
  <si>
    <r>
      <rPr>
        <sz val="10"/>
        <color rgb="FF000000"/>
        <rFont val="Arial Cyr"/>
        <charset val="1"/>
      </rPr>
      <t xml:space="preserve">Моечная установка </t>
    </r>
    <r>
      <rPr>
        <b/>
        <sz val="10"/>
        <rFont val="Arial Cyr"/>
        <charset val="1"/>
      </rPr>
      <t>ЦКБ 1112</t>
    </r>
  </si>
  <si>
    <t>Струйная для автотранспорта, цехов</t>
  </si>
  <si>
    <t xml:space="preserve">75 - 80 </t>
  </si>
  <si>
    <t>136 х 43 х 95 / 190</t>
  </si>
  <si>
    <r>
      <rPr>
        <sz val="10"/>
        <color rgb="FF000000"/>
        <rFont val="Arial Cyr"/>
        <charset val="1"/>
      </rPr>
      <t xml:space="preserve">Насос </t>
    </r>
    <r>
      <rPr>
        <b/>
        <sz val="10"/>
        <rFont val="Arial Cyr"/>
        <charset val="1"/>
      </rPr>
      <t>НС 4-1,4</t>
    </r>
  </si>
  <si>
    <t>Центробежный пятиступенчатый насос</t>
  </si>
  <si>
    <t>55 х 25 х 30 / 50</t>
  </si>
  <si>
    <r>
      <rPr>
        <sz val="10"/>
        <color rgb="FF000000"/>
        <rFont val="Arial Cyr"/>
        <charset val="1"/>
      </rPr>
      <t xml:space="preserve">Насос моечной установки </t>
    </r>
    <r>
      <rPr>
        <b/>
        <sz val="10"/>
        <rFont val="Arial Cyr"/>
        <charset val="1"/>
      </rPr>
      <t>1112</t>
    </r>
  </si>
  <si>
    <t>75 - 80</t>
  </si>
  <si>
    <t>53 х 23 х 31 / 56</t>
  </si>
  <si>
    <t>Установл. мощность</t>
  </si>
  <si>
    <r>
      <rPr>
        <sz val="10"/>
        <color rgb="FF000000"/>
        <rFont val="Arial Cyr"/>
        <charset val="1"/>
      </rPr>
      <t xml:space="preserve">Моечная установка </t>
    </r>
    <r>
      <rPr>
        <b/>
        <sz val="10"/>
        <rFont val="Arial Cyr"/>
        <charset val="1"/>
      </rPr>
      <t>1126М</t>
    </r>
  </si>
  <si>
    <t xml:space="preserve">Стационарная для автобусов                 </t>
  </si>
  <si>
    <t>1530 х 600 х 400 / 3450</t>
  </si>
  <si>
    <r>
      <rPr>
        <sz val="10"/>
        <color rgb="FF000000"/>
        <rFont val="Arial Cyr"/>
        <charset val="1"/>
      </rPr>
      <t xml:space="preserve">Моечная установка </t>
    </r>
    <r>
      <rPr>
        <b/>
        <sz val="10"/>
        <rFont val="Arial Cyr"/>
        <charset val="1"/>
      </rPr>
      <t xml:space="preserve">1126М1  </t>
    </r>
    <r>
      <rPr>
        <i/>
        <sz val="10"/>
        <rFont val="Arial Cyr"/>
        <charset val="1"/>
      </rPr>
      <t>(Цинковое покрытие)</t>
    </r>
  </si>
  <si>
    <t>Горячее цинкование  один из самых надёжных способов защиты металла от коррозии, что обеспечивает долговечность и длительный срок службы изделия.
Горячее цинкование является самым устойчивым покрытием к механическим повреждениям.</t>
  </si>
  <si>
    <t>✔ В прайс-лист включены рекомендованные розничные цены на продукцию Бежецкого завода АСО</t>
  </si>
  <si>
    <t>✔ Поршневые компрессоры</t>
  </si>
  <si>
    <t>✔ Запчасти для поршневых компрессоров</t>
  </si>
  <si>
    <t>✔ Винтовые компрессоры с винтовым блоком Rotorcomp</t>
  </si>
  <si>
    <t>✔ Винтовые компрессоры с винтовым блоком Baosi</t>
  </si>
  <si>
    <t>✔ Ресиверы</t>
  </si>
  <si>
    <t>✔ Пескоструйные аппараты и комплектующие</t>
  </si>
  <si>
    <t>✔ Воздушные фильтры</t>
  </si>
  <si>
    <t>✔ Рефрижераторные осушители.</t>
  </si>
  <si>
    <t>✔ Компрессорные головки</t>
  </si>
  <si>
    <t>✔ Щеточные моечные установки</t>
  </si>
  <si>
    <r>
      <rPr>
        <sz val="10"/>
        <color rgb="FF000000"/>
        <rFont val="Arial Cyr"/>
        <charset val="204"/>
      </rPr>
      <t xml:space="preserve">ООО «МАГИМЭКС»  Москва, ул. Перовская, д. 1, стр. 22. </t>
    </r>
    <r>
      <rPr>
        <b/>
        <sz val="10"/>
        <color rgb="FF000000"/>
        <rFont val="Arial Cyr"/>
        <charset val="204"/>
      </rPr>
      <t xml:space="preserve"> +7 (495) 730-02-90  PNEVMO.RU  zakaz@pnevmo.ru | Надёжный поставщик с 2000 года. Всё для сжатого воздуха!</t>
    </r>
  </si>
  <si>
    <t xml:space="preserve">• Компания МАГИМЭКС предлагает продукцию Бежецкого завода АСО. </t>
  </si>
  <si>
    <t>• Отгрузка со склада в Москве или напрямую с завода.</t>
  </si>
  <si>
    <t>• Доставка до ТК Деловые Линии</t>
  </si>
  <si>
    <t>• Возможна доставка продукции до заказчика за наш счет.</t>
  </si>
  <si>
    <t>• Изготовление нестандартного компрессорного и емкостного оборудования.</t>
  </si>
  <si>
    <t>• Различные варианты сотрудничества…</t>
  </si>
  <si>
    <r>
      <rPr>
        <sz val="11"/>
        <color rgb="FF000000"/>
        <rFont val="Arial Cyr"/>
        <charset val="204"/>
      </rPr>
      <t xml:space="preserve">ООО «МАГИМЭКС»  Москва, ул. Перовская, д. 1, стр. 22. </t>
    </r>
    <r>
      <rPr>
        <b/>
        <sz val="11"/>
        <color rgb="FF000000"/>
        <rFont val="Arial Cyr"/>
        <charset val="1"/>
      </rPr>
      <t xml:space="preserve"> +7 (495) 730-02-90  PNEVMO.RU  zakaz@pnevmo.ru | Надёжный поставщик с 2000 года. Всё для сжатого воздуха!</t>
    </r>
  </si>
  <si>
    <r>
      <rPr>
        <sz val="11"/>
        <color rgb="FF000000"/>
        <rFont val="Arial Cyr"/>
        <charset val="204"/>
      </rPr>
      <t xml:space="preserve">ООО «МАГИМЭКС»  Москва, ул. Перовская, д. 1, стр. 22.  </t>
    </r>
    <r>
      <rPr>
        <b/>
        <sz val="11"/>
        <color rgb="FF000000"/>
        <rFont val="Arial Cyr"/>
        <charset val="1"/>
      </rPr>
      <t>+7 (495) 730-02-90  PNEVMO.RU  zakaz@pnevmo.ru | Надёжный поставщик с 2000 года. Всё для сжатого воздуха!</t>
    </r>
  </si>
  <si>
    <r>
      <rPr>
        <sz val="11"/>
        <color rgb="FF000000"/>
        <rFont val="Arial Cyr"/>
        <charset val="204"/>
      </rPr>
      <t>ООО «МАГИМЭКС»  Москва, ул. Перовская, д. 1, стр. 22.</t>
    </r>
    <r>
      <rPr>
        <b/>
        <sz val="11"/>
        <color rgb="FF000000"/>
        <rFont val="Arial Cyr"/>
        <charset val="1"/>
      </rPr>
      <t xml:space="preserve">  +7 (495) 730-02-90  PNEVMO.RU  zakaz@pnevmo.ru | Надёжный поставщик с 2000 года. Всё для сжатого воздуха!</t>
    </r>
  </si>
  <si>
    <r>
      <rPr>
        <sz val="11"/>
        <color rgb="FF000000"/>
        <rFont val="Arial Cyr"/>
        <charset val="204"/>
      </rPr>
      <t>ООО «МАГИМЭКС»  Москва, ул. Перовская, д. 1, стр. 22.</t>
    </r>
    <r>
      <rPr>
        <b/>
        <sz val="11"/>
        <color rgb="FF000000"/>
        <rFont val="Arial Cyr"/>
        <charset val="1"/>
      </rPr>
      <t xml:space="preserve">  +7 (495) 730-02-90  PNEVMO.RU  zakaz@pnevmo.ru | Надёжный поставщик с 2000 года. Всё для сжатого воздуха</t>
    </r>
  </si>
  <si>
    <r>
      <rPr>
        <sz val="8.5"/>
        <color rgb="FF000000"/>
        <rFont val="Arial Cyr"/>
        <charset val="204"/>
      </rPr>
      <t>ООО «МАГИМЭКС»  Москва, ул. Перовская, д. 1, стр. 22.</t>
    </r>
    <r>
      <rPr>
        <b/>
        <sz val="8.5"/>
        <color rgb="FF000000"/>
        <rFont val="Arial Cyr"/>
        <charset val="204"/>
      </rPr>
      <t xml:space="preserve">  +7 (495) 730-02-90  PNEVMO.RU  zakaz@pnevmo.ru | Надёжный поставщик с 2000 года</t>
    </r>
  </si>
  <si>
    <r>
      <t xml:space="preserve">ООО «МАГИМЭКС»  Москва, ул. Перовская, д. 1, стр. 22.  </t>
    </r>
    <r>
      <rPr>
        <b/>
        <sz val="10"/>
        <color rgb="FF000000"/>
        <rFont val="Arial"/>
        <family val="2"/>
        <charset val="204"/>
      </rPr>
      <t>+7 (495) 730-02-90  PNEVMO.RU  zakaz@pnevmo.ru | Надёжный поставщик с 2000 года. Всё для сжатого воздуха</t>
    </r>
  </si>
  <si>
    <r>
      <t xml:space="preserve">ООО «МАГИМЭКС»  Москва, ул. Перовская, д. 1, стр. 22.  </t>
    </r>
    <r>
      <rPr>
        <b/>
        <sz val="10"/>
        <color rgb="FF000000"/>
        <rFont val="Arial Cyr"/>
        <charset val="204"/>
      </rPr>
      <t>+7 (495) 730-02-90  PNEVMO.RU  zakaz@pnevmo.ru | Надёжный поставщик с 2000 года. Всё для сжатого воздуха</t>
    </r>
  </si>
  <si>
    <r>
      <t xml:space="preserve">ООО «МАГИМЭКС»  Москва, ул. Перовская, д. 1, стр. 22. </t>
    </r>
    <r>
      <rPr>
        <b/>
        <sz val="10"/>
        <color rgb="FF000000"/>
        <rFont val="Arial Cyr"/>
        <charset val="204"/>
      </rPr>
      <t xml:space="preserve"> +7 (495) 730-02-90  PNEVMO.RU  zakaz@pnevmo.ru | Надёжный поставщик с 2000 года. Всё для сжатого воздуха</t>
    </r>
  </si>
  <si>
    <t>• Различные варианты сотрудничества!</t>
  </si>
</sst>
</file>

<file path=xl/styles.xml><?xml version="1.0" encoding="utf-8"?>
<styleSheet xmlns="http://schemas.openxmlformats.org/spreadsheetml/2006/main">
  <numFmts count="4">
    <numFmt numFmtId="164" formatCode="#,##0_р_."/>
    <numFmt numFmtId="165" formatCode="0.0"/>
    <numFmt numFmtId="166" formatCode="#,##0\ _₽"/>
    <numFmt numFmtId="167" formatCode="#,##0_ ;\-#,##0\ "/>
  </numFmts>
  <fonts count="64">
    <font>
      <sz val="10"/>
      <color rgb="FF000000"/>
      <name val="Arial Cyr"/>
      <charset val="1"/>
    </font>
    <font>
      <sz val="8"/>
      <name val="Arial"/>
      <family val="2"/>
      <charset val="1"/>
    </font>
    <font>
      <b/>
      <sz val="11"/>
      <color rgb="FF000000"/>
      <name val="Arial Cyr"/>
      <charset val="1"/>
    </font>
    <font>
      <b/>
      <sz val="15"/>
      <color rgb="FF000000"/>
      <name val="Arial Cyr"/>
      <charset val="1"/>
    </font>
    <font>
      <b/>
      <sz val="11"/>
      <color rgb="FF000000"/>
      <name val="Arial Cyr"/>
      <charset val="204"/>
    </font>
    <font>
      <sz val="9"/>
      <name val="Arial Cyr"/>
      <charset val="1"/>
    </font>
    <font>
      <sz val="8"/>
      <name val="Arial Cyr"/>
      <charset val="1"/>
    </font>
    <font>
      <b/>
      <sz val="12"/>
      <name val="Arial Cyr"/>
      <charset val="1"/>
    </font>
    <font>
      <u/>
      <sz val="10"/>
      <color rgb="FF0000FF"/>
      <name val="Arial Cyr"/>
      <charset val="1"/>
    </font>
    <font>
      <b/>
      <sz val="10"/>
      <name val="Arial Cyr"/>
      <charset val="1"/>
    </font>
    <font>
      <b/>
      <i/>
      <sz val="12"/>
      <name val="Arial Cyr"/>
      <charset val="1"/>
    </font>
    <font>
      <b/>
      <sz val="8"/>
      <name val="Arial Cyr"/>
      <charset val="1"/>
    </font>
    <font>
      <b/>
      <sz val="9"/>
      <name val="Arial Cyr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Wingdings"/>
      <charset val="1"/>
    </font>
    <font>
      <sz val="8"/>
      <name val="Wingdings"/>
      <charset val="1"/>
    </font>
    <font>
      <sz val="7"/>
      <name val="Arial Cyr"/>
      <charset val="1"/>
    </font>
    <font>
      <i/>
      <sz val="10"/>
      <name val="Arial Cyr"/>
      <charset val="1"/>
    </font>
    <font>
      <sz val="10"/>
      <name val="Arial Cyr"/>
      <charset val="1"/>
    </font>
    <font>
      <b/>
      <sz val="12"/>
      <color rgb="FF000000"/>
      <name val="Arial Cyr"/>
      <charset val="1"/>
    </font>
    <font>
      <b/>
      <sz val="10"/>
      <color rgb="FF000000"/>
      <name val="Arial Cyr"/>
      <charset val="1"/>
    </font>
    <font>
      <b/>
      <sz val="9"/>
      <color rgb="FF000000"/>
      <name val="Arial Cyr"/>
      <charset val="1"/>
    </font>
    <font>
      <vertAlign val="superscript"/>
      <sz val="10"/>
      <name val="Arial Cyr"/>
      <charset val="1"/>
    </font>
    <font>
      <sz val="12"/>
      <name val="Arial Cyr"/>
      <charset val="1"/>
    </font>
    <font>
      <sz val="8"/>
      <color rgb="FF000000"/>
      <name val="Arial Cyr"/>
      <charset val="1"/>
    </font>
    <font>
      <sz val="10"/>
      <color rgb="FF000000"/>
      <name val="Wingdings"/>
      <charset val="1"/>
    </font>
    <font>
      <sz val="8"/>
      <name val="Arial"/>
      <charset val="1"/>
    </font>
    <font>
      <sz val="7"/>
      <color rgb="FF000000"/>
      <name val="Arial Cyr"/>
      <charset val="1"/>
    </font>
    <font>
      <sz val="9"/>
      <color rgb="FF000000"/>
      <name val="Arial Cyr"/>
      <charset val="1"/>
    </font>
    <font>
      <sz val="9"/>
      <color rgb="FF000000"/>
      <name val="Wingdings"/>
      <charset val="1"/>
    </font>
    <font>
      <sz val="9"/>
      <name val="Wingdings"/>
      <charset val="1"/>
    </font>
    <font>
      <sz val="9"/>
      <name val="Tahoma"/>
      <charset val="1"/>
    </font>
    <font>
      <b/>
      <sz val="14"/>
      <name val="Times New Roman"/>
      <charset val="1"/>
    </font>
    <font>
      <sz val="14"/>
      <name val="Times New Roman"/>
      <charset val="1"/>
    </font>
    <font>
      <b/>
      <sz val="8"/>
      <name val="Tahoma"/>
      <charset val="1"/>
    </font>
    <font>
      <sz val="8"/>
      <name val="Tahoma"/>
      <charset val="1"/>
    </font>
    <font>
      <b/>
      <sz val="11"/>
      <name val="Times New Roman"/>
      <charset val="1"/>
    </font>
    <font>
      <sz val="8"/>
      <color rgb="FF000000"/>
      <name val="Wingdings"/>
      <charset val="1"/>
    </font>
    <font>
      <sz val="9"/>
      <name val="Times New Roman"/>
      <charset val="1"/>
    </font>
    <font>
      <b/>
      <sz val="7"/>
      <name val="Arial Cyr"/>
      <charset val="1"/>
    </font>
    <font>
      <b/>
      <sz val="7"/>
      <color rgb="FF000000"/>
      <name val="Arial Cyr"/>
      <charset val="1"/>
    </font>
    <font>
      <b/>
      <i/>
      <sz val="7"/>
      <name val="Arial Cyr"/>
      <charset val="1"/>
    </font>
    <font>
      <sz val="6"/>
      <name val="Arial Cyr"/>
      <charset val="1"/>
    </font>
    <font>
      <vertAlign val="superscript"/>
      <sz val="7"/>
      <name val="Arial Cyr"/>
      <charset val="1"/>
    </font>
    <font>
      <sz val="5"/>
      <name val="Arial Cyr"/>
      <charset val="1"/>
    </font>
    <font>
      <b/>
      <i/>
      <sz val="14"/>
      <name val="Arial Cyr"/>
      <charset val="1"/>
    </font>
    <font>
      <sz val="11"/>
      <name val="Arial Cyr"/>
      <charset val="1"/>
    </font>
    <font>
      <b/>
      <vertAlign val="superscript"/>
      <sz val="10"/>
      <name val="Arial Cyr"/>
      <charset val="1"/>
    </font>
    <font>
      <vertAlign val="superscript"/>
      <sz val="9"/>
      <name val="Arial Cyr"/>
      <charset val="1"/>
    </font>
    <font>
      <b/>
      <sz val="11"/>
      <name val="Arial Cyr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204"/>
    </font>
    <font>
      <b/>
      <sz val="10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0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  <font>
      <sz val="8.5"/>
      <color rgb="FF000000"/>
      <name val="Arial Cyr"/>
      <charset val="204"/>
    </font>
    <font>
      <b/>
      <sz val="8.5"/>
      <color rgb="FF000000"/>
      <name val="Arial Cyr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DBEEF4"/>
        <bgColor rgb="FFDCE6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9933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25">
    <xf numFmtId="0" fontId="0" fillId="0" borderId="0" xfId="0"/>
    <xf numFmtId="164" fontId="9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49" fontId="16" fillId="0" borderId="12" xfId="0" applyNumberFormat="1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3" fontId="9" fillId="0" borderId="13" xfId="0" applyNumberFormat="1" applyFont="1" applyBorder="1" applyAlignment="1">
      <alignment horizontal="right" vertical="center"/>
    </xf>
    <xf numFmtId="49" fontId="16" fillId="0" borderId="7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9" fontId="0" fillId="0" borderId="10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0" fillId="0" borderId="10" xfId="0" applyNumberFormat="1" applyFont="1" applyBorder="1" applyAlignment="1">
      <alignment horizontal="right" vertical="center" wrapText="1"/>
    </xf>
    <xf numFmtId="49" fontId="5" fillId="0" borderId="11" xfId="0" applyNumberFormat="1" applyFont="1" applyBorder="1" applyAlignment="1">
      <alignment horizontal="righ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righ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right" vertical="center" wrapText="1"/>
    </xf>
    <xf numFmtId="0" fontId="16" fillId="0" borderId="1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49" fontId="16" fillId="0" borderId="16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right" vertical="center" wrapText="1"/>
    </xf>
    <xf numFmtId="49" fontId="0" fillId="0" borderId="18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3" fontId="9" fillId="0" borderId="19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0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vertical="center"/>
    </xf>
    <xf numFmtId="14" fontId="5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5" fillId="0" borderId="4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center" wrapText="1"/>
    </xf>
    <xf numFmtId="0" fontId="27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 wrapText="1"/>
    </xf>
    <xf numFmtId="0" fontId="26" fillId="0" borderId="18" xfId="0" applyFont="1" applyBorder="1" applyAlignment="1">
      <alignment horizontal="center" vertical="center" wrapText="1"/>
    </xf>
    <xf numFmtId="0" fontId="24" fillId="0" borderId="25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16" fillId="0" borderId="1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38" fillId="0" borderId="16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 vertical="center" wrapText="1"/>
    </xf>
    <xf numFmtId="0" fontId="38" fillId="0" borderId="23" xfId="0" applyFont="1" applyBorder="1" applyAlignment="1">
      <alignment horizontal="left" vertical="center" wrapText="1"/>
    </xf>
    <xf numFmtId="3" fontId="21" fillId="0" borderId="18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6" fillId="0" borderId="24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7" fillId="0" borderId="28" xfId="0" applyFont="1" applyBorder="1" applyAlignment="1">
      <alignment horizontal="right" vertical="center"/>
    </xf>
    <xf numFmtId="0" fontId="40" fillId="0" borderId="4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6" fontId="17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67" fontId="40" fillId="0" borderId="4" xfId="0" applyNumberFormat="1" applyFont="1" applyBorder="1" applyAlignment="1">
      <alignment horizontal="right" vertical="center" wrapText="1"/>
    </xf>
    <xf numFmtId="165" fontId="17" fillId="0" borderId="18" xfId="0" applyNumberFormat="1" applyFont="1" applyBorder="1" applyAlignment="1">
      <alignment horizontal="center" vertical="center" wrapText="1"/>
    </xf>
    <xf numFmtId="0" fontId="43" fillId="0" borderId="5" xfId="0" applyFont="1" applyBorder="1" applyAlignment="1">
      <alignment horizontal="left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0" fontId="40" fillId="0" borderId="4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 wrapText="1"/>
    </xf>
    <xf numFmtId="165" fontId="17" fillId="0" borderId="11" xfId="0" applyNumberFormat="1" applyFont="1" applyBorder="1" applyAlignment="1">
      <alignment horizontal="center" vertical="center" wrapText="1"/>
    </xf>
    <xf numFmtId="3" fontId="40" fillId="0" borderId="10" xfId="0" applyNumberFormat="1" applyFont="1" applyBorder="1" applyAlignment="1">
      <alignment horizontal="right" vertical="center"/>
    </xf>
    <xf numFmtId="0" fontId="40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165" fontId="17" fillId="0" borderId="4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167" fontId="40" fillId="0" borderId="25" xfId="0" applyNumberFormat="1" applyFont="1" applyBorder="1" applyAlignment="1">
      <alignment horizontal="right" vertical="center" wrapText="1"/>
    </xf>
    <xf numFmtId="0" fontId="43" fillId="0" borderId="10" xfId="0" applyFont="1" applyBorder="1" applyAlignment="1">
      <alignment horizontal="left" vertical="center" wrapText="1"/>
    </xf>
    <xf numFmtId="165" fontId="17" fillId="0" borderId="10" xfId="0" applyNumberFormat="1" applyFont="1" applyBorder="1" applyAlignment="1">
      <alignment horizontal="center" vertical="center" wrapText="1"/>
    </xf>
    <xf numFmtId="49" fontId="17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167" fontId="40" fillId="0" borderId="10" xfId="0" applyNumberFormat="1" applyFont="1" applyBorder="1" applyAlignment="1">
      <alignment horizontal="right" vertical="center" wrapText="1"/>
    </xf>
    <xf numFmtId="0" fontId="47" fillId="0" borderId="2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9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3" fontId="9" fillId="0" borderId="16" xfId="0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3" fontId="9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righ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51" fillId="0" borderId="0" xfId="0" applyFont="1"/>
    <xf numFmtId="0" fontId="51" fillId="0" borderId="0" xfId="0" applyFont="1"/>
    <xf numFmtId="0" fontId="52" fillId="0" borderId="4" xfId="2" applyFont="1" applyBorder="1" applyAlignment="1">
      <alignment horizontal="center" vertical="center"/>
    </xf>
    <xf numFmtId="0" fontId="52" fillId="0" borderId="4" xfId="2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4" fillId="0" borderId="4" xfId="2" applyFont="1" applyBorder="1" applyAlignment="1">
      <alignment vertical="top"/>
    </xf>
    <xf numFmtId="0" fontId="54" fillId="0" borderId="4" xfId="2" applyFont="1" applyBorder="1" applyAlignment="1">
      <alignment vertical="top" wrapText="1"/>
    </xf>
    <xf numFmtId="4" fontId="54" fillId="0" borderId="4" xfId="3" applyNumberFormat="1" applyFont="1" applyBorder="1" applyAlignment="1">
      <alignment horizontal="right" vertical="top"/>
    </xf>
    <xf numFmtId="0" fontId="54" fillId="0" borderId="0" xfId="0" applyFont="1"/>
    <xf numFmtId="2" fontId="54" fillId="0" borderId="34" xfId="4" applyNumberFormat="1" applyFont="1" applyBorder="1" applyAlignment="1">
      <alignment horizontal="right" vertical="top" wrapText="1"/>
    </xf>
    <xf numFmtId="0" fontId="54" fillId="0" borderId="4" xfId="2" applyFont="1" applyBorder="1" applyAlignment="1">
      <alignment horizontal="center" vertical="center"/>
    </xf>
    <xf numFmtId="0" fontId="0" fillId="0" borderId="0" xfId="0" applyFont="1"/>
    <xf numFmtId="0" fontId="55" fillId="0" borderId="4" xfId="2" applyFont="1" applyBorder="1" applyAlignment="1">
      <alignment horizontal="center" vertical="center"/>
    </xf>
    <xf numFmtId="0" fontId="55" fillId="0" borderId="35" xfId="2" applyFont="1" applyBorder="1" applyAlignment="1">
      <alignment horizontal="center" vertical="center"/>
    </xf>
    <xf numFmtId="0" fontId="52" fillId="0" borderId="16" xfId="2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4" fillId="0" borderId="34" xfId="5" applyFont="1" applyBorder="1" applyAlignment="1">
      <alignment vertical="top" wrapText="1"/>
    </xf>
    <xf numFmtId="0" fontId="54" fillId="0" borderId="36" xfId="2" applyFont="1" applyBorder="1" applyAlignment="1">
      <alignment vertical="top"/>
    </xf>
    <xf numFmtId="0" fontId="54" fillId="0" borderId="9" xfId="2" applyFont="1" applyBorder="1" applyAlignment="1">
      <alignment vertical="top" wrapText="1"/>
    </xf>
    <xf numFmtId="4" fontId="54" fillId="0" borderId="3" xfId="3" applyNumberFormat="1" applyFont="1" applyBorder="1" applyAlignment="1">
      <alignment horizontal="right" vertical="top"/>
    </xf>
    <xf numFmtId="0" fontId="54" fillId="0" borderId="37" xfId="2" applyFont="1" applyBorder="1" applyAlignment="1">
      <alignment vertical="top"/>
    </xf>
    <xf numFmtId="0" fontId="54" fillId="0" borderId="5" xfId="2" applyFont="1" applyBorder="1" applyAlignment="1">
      <alignment vertical="top" wrapText="1"/>
    </xf>
    <xf numFmtId="0" fontId="57" fillId="0" borderId="5" xfId="2" applyFont="1" applyBorder="1" applyAlignment="1">
      <alignment vertical="top" wrapText="1"/>
    </xf>
    <xf numFmtId="4" fontId="57" fillId="0" borderId="34" xfId="3" applyNumberFormat="1" applyFont="1" applyBorder="1" applyAlignment="1">
      <alignment horizontal="right" vertical="top" wrapText="1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righ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2" fontId="0" fillId="0" borderId="4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0" fillId="0" borderId="18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42" fillId="0" borderId="27" xfId="0" applyFont="1" applyBorder="1" applyAlignment="1">
      <alignment horizontal="center" vertical="center"/>
    </xf>
    <xf numFmtId="14" fontId="17" fillId="0" borderId="28" xfId="0" applyNumberFormat="1" applyFont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right" vertical="center"/>
    </xf>
    <xf numFmtId="49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/>
    </xf>
    <xf numFmtId="0" fontId="11" fillId="2" borderId="17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right" vertical="center" wrapText="1"/>
    </xf>
    <xf numFmtId="0" fontId="46" fillId="0" borderId="2" xfId="0" applyFont="1" applyBorder="1" applyAlignment="1">
      <alignment horizontal="center" vertical="center"/>
    </xf>
    <xf numFmtId="14" fontId="47" fillId="0" borderId="2" xfId="0" applyNumberFormat="1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3" borderId="18" xfId="0" applyFont="1" applyFill="1" applyBorder="1" applyAlignment="1">
      <alignment horizontal="left" wrapText="1"/>
    </xf>
    <xf numFmtId="49" fontId="0" fillId="3" borderId="17" xfId="0" applyNumberFormat="1" applyFont="1" applyFill="1" applyBorder="1" applyAlignment="1">
      <alignment horizontal="left" vertical="center" indent="1"/>
    </xf>
    <xf numFmtId="49" fontId="0" fillId="3" borderId="3" xfId="0" applyNumberFormat="1" applyFont="1" applyFill="1" applyBorder="1" applyAlignment="1">
      <alignment horizontal="left" vertical="center" indent="1"/>
    </xf>
    <xf numFmtId="0" fontId="9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52" fillId="0" borderId="7" xfId="2" applyFont="1" applyBorder="1" applyAlignment="1">
      <alignment horizontal="center" vertical="center"/>
    </xf>
    <xf numFmtId="0" fontId="55" fillId="0" borderId="7" xfId="2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8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8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/>
    <xf numFmtId="0" fontId="22" fillId="0" borderId="0" xfId="0" applyFont="1" applyBorder="1" applyAlignment="1">
      <alignment vertical="center"/>
    </xf>
    <xf numFmtId="0" fontId="41" fillId="0" borderId="1" xfId="0" applyFont="1" applyBorder="1" applyAlignment="1"/>
    <xf numFmtId="0" fontId="22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20" fillId="5" borderId="0" xfId="0" applyFont="1" applyFill="1" applyBorder="1" applyAlignment="1"/>
    <xf numFmtId="0" fontId="4" fillId="5" borderId="1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wrapText="1"/>
    </xf>
    <xf numFmtId="0" fontId="20" fillId="5" borderId="1" xfId="0" applyFont="1" applyFill="1" applyBorder="1" applyAlignment="1">
      <alignment wrapText="1"/>
    </xf>
    <xf numFmtId="0" fontId="50" fillId="5" borderId="1" xfId="0" applyFont="1" applyFill="1" applyBorder="1" applyAlignment="1">
      <alignment vertical="center" wrapText="1"/>
    </xf>
    <xf numFmtId="0" fontId="51" fillId="5" borderId="0" xfId="0" applyFont="1" applyFill="1"/>
    <xf numFmtId="0" fontId="51" fillId="5" borderId="0" xfId="0" applyFont="1" applyFill="1" applyAlignment="1">
      <alignment horizontal="center" vertical="center" wrapText="1"/>
    </xf>
    <xf numFmtId="0" fontId="0" fillId="5" borderId="0" xfId="0" applyFont="1" applyFill="1"/>
    <xf numFmtId="0" fontId="0" fillId="5" borderId="0" xfId="0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ill="1"/>
  </cellXfs>
  <cellStyles count="6">
    <cellStyle name="Гиперссылка" xfId="1" builtinId="8"/>
    <cellStyle name="Обычный" xfId="0" builtinId="0"/>
    <cellStyle name="Обычный 2" xfId="2"/>
    <cellStyle name="Обычный_Лист1" xfId="3"/>
    <cellStyle name="Обычный_Лист2" xfId="5"/>
    <cellStyle name="Обычный_С412М, К1" xfId="4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085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wmf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103909</xdr:rowOff>
    </xdr:from>
    <xdr:to>
      <xdr:col>0</xdr:col>
      <xdr:colOff>529936</xdr:colOff>
      <xdr:row>2</xdr:row>
      <xdr:rowOff>157595</xdr:rowOff>
    </xdr:to>
    <xdr:pic>
      <xdr:nvPicPr>
        <xdr:cNvPr id="2" name="Рисунок 1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36" y="103909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112569</xdr:colOff>
      <xdr:row>3</xdr:row>
      <xdr:rowOff>25977</xdr:rowOff>
    </xdr:from>
    <xdr:to>
      <xdr:col>7</xdr:col>
      <xdr:colOff>675409</xdr:colOff>
      <xdr:row>5</xdr:row>
      <xdr:rowOff>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082887" y="736022"/>
          <a:ext cx="1333499" cy="35502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114480</xdr:colOff>
      <xdr:row>6</xdr:row>
      <xdr:rowOff>0</xdr:rowOff>
    </xdr:from>
    <xdr:to>
      <xdr:col>0</xdr:col>
      <xdr:colOff>952200</xdr:colOff>
      <xdr:row>6</xdr:row>
      <xdr:rowOff>0</xdr:rowOff>
    </xdr:to>
    <xdr:pic>
      <xdr:nvPicPr>
        <xdr:cNvPr id="11" name="Picture 9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4480" y="1447560"/>
          <a:ext cx="837720" cy="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0</xdr:col>
      <xdr:colOff>114480</xdr:colOff>
      <xdr:row>6</xdr:row>
      <xdr:rowOff>0</xdr:rowOff>
    </xdr:from>
    <xdr:to>
      <xdr:col>0</xdr:col>
      <xdr:colOff>952200</xdr:colOff>
      <xdr:row>6</xdr:row>
      <xdr:rowOff>0</xdr:rowOff>
    </xdr:to>
    <xdr:pic>
      <xdr:nvPicPr>
        <xdr:cNvPr id="12" name="Picture 9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4480" y="1447560"/>
          <a:ext cx="83772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66600</xdr:colOff>
      <xdr:row>5</xdr:row>
      <xdr:rowOff>455439</xdr:rowOff>
    </xdr:from>
    <xdr:to>
      <xdr:col>0</xdr:col>
      <xdr:colOff>638280</xdr:colOff>
      <xdr:row>5</xdr:row>
      <xdr:rowOff>455439</xdr:rowOff>
    </xdr:to>
    <xdr:pic>
      <xdr:nvPicPr>
        <xdr:cNvPr id="14" name="Picture 1024"/>
        <xdr:cNvPicPr/>
      </xdr:nvPicPr>
      <xdr:blipFill>
        <a:blip xmlns:r="http://schemas.openxmlformats.org/officeDocument/2006/relationships" r:embed="rId2"/>
        <a:stretch/>
      </xdr:blipFill>
      <xdr:spPr>
        <a:xfrm>
          <a:off x="66600" y="1428480"/>
          <a:ext cx="57168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66600</xdr:colOff>
      <xdr:row>5</xdr:row>
      <xdr:rowOff>455439</xdr:rowOff>
    </xdr:from>
    <xdr:to>
      <xdr:col>0</xdr:col>
      <xdr:colOff>638280</xdr:colOff>
      <xdr:row>5</xdr:row>
      <xdr:rowOff>455439</xdr:rowOff>
    </xdr:to>
    <xdr:pic>
      <xdr:nvPicPr>
        <xdr:cNvPr id="15" name="Picture 1025"/>
        <xdr:cNvPicPr/>
      </xdr:nvPicPr>
      <xdr:blipFill>
        <a:blip xmlns:r="http://schemas.openxmlformats.org/officeDocument/2006/relationships" r:embed="rId2"/>
        <a:stretch/>
      </xdr:blipFill>
      <xdr:spPr>
        <a:xfrm>
          <a:off x="66600" y="1428480"/>
          <a:ext cx="57168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684069</xdr:colOff>
      <xdr:row>0</xdr:row>
      <xdr:rowOff>129886</xdr:rowOff>
    </xdr:from>
    <xdr:to>
      <xdr:col>0</xdr:col>
      <xdr:colOff>1179369</xdr:colOff>
      <xdr:row>3</xdr:row>
      <xdr:rowOff>79663</xdr:rowOff>
    </xdr:to>
    <xdr:pic>
      <xdr:nvPicPr>
        <xdr:cNvPr id="7" name="Рисунок 6" descr="Logo_magimex_advert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4069" y="129886"/>
          <a:ext cx="495300" cy="495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458932</xdr:colOff>
      <xdr:row>0</xdr:row>
      <xdr:rowOff>86591</xdr:rowOff>
    </xdr:from>
    <xdr:to>
      <xdr:col>0</xdr:col>
      <xdr:colOff>954232</xdr:colOff>
      <xdr:row>2</xdr:row>
      <xdr:rowOff>166255</xdr:rowOff>
    </xdr:to>
    <xdr:pic>
      <xdr:nvPicPr>
        <xdr:cNvPr id="3" name="Рисунок 2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8932" y="86591"/>
          <a:ext cx="495300" cy="495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493569</xdr:colOff>
      <xdr:row>0</xdr:row>
      <xdr:rowOff>69273</xdr:rowOff>
    </xdr:from>
    <xdr:to>
      <xdr:col>1</xdr:col>
      <xdr:colOff>988869</xdr:colOff>
      <xdr:row>0</xdr:row>
      <xdr:rowOff>564573</xdr:rowOff>
    </xdr:to>
    <xdr:pic>
      <xdr:nvPicPr>
        <xdr:cNvPr id="2" name="Рисунок 1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978" y="69273"/>
          <a:ext cx="495300" cy="495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398318</xdr:colOff>
      <xdr:row>0</xdr:row>
      <xdr:rowOff>138546</xdr:rowOff>
    </xdr:from>
    <xdr:to>
      <xdr:col>1</xdr:col>
      <xdr:colOff>893618</xdr:colOff>
      <xdr:row>0</xdr:row>
      <xdr:rowOff>633846</xdr:rowOff>
    </xdr:to>
    <xdr:pic>
      <xdr:nvPicPr>
        <xdr:cNvPr id="2" name="Рисунок 1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477" y="138546"/>
          <a:ext cx="495300" cy="495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458932</xdr:colOff>
      <xdr:row>0</xdr:row>
      <xdr:rowOff>181841</xdr:rowOff>
    </xdr:from>
    <xdr:to>
      <xdr:col>1</xdr:col>
      <xdr:colOff>954232</xdr:colOff>
      <xdr:row>0</xdr:row>
      <xdr:rowOff>677141</xdr:rowOff>
    </xdr:to>
    <xdr:pic>
      <xdr:nvPicPr>
        <xdr:cNvPr id="2" name="Рисунок 1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887" y="181841"/>
          <a:ext cx="495300" cy="495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337704</xdr:colOff>
      <xdr:row>0</xdr:row>
      <xdr:rowOff>112569</xdr:rowOff>
    </xdr:from>
    <xdr:to>
      <xdr:col>1</xdr:col>
      <xdr:colOff>833004</xdr:colOff>
      <xdr:row>0</xdr:row>
      <xdr:rowOff>607869</xdr:rowOff>
    </xdr:to>
    <xdr:pic>
      <xdr:nvPicPr>
        <xdr:cNvPr id="2" name="Рисунок 1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7363" y="112569"/>
          <a:ext cx="495300" cy="495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129886</xdr:colOff>
      <xdr:row>0</xdr:row>
      <xdr:rowOff>51955</xdr:rowOff>
    </xdr:from>
    <xdr:to>
      <xdr:col>1</xdr:col>
      <xdr:colOff>625186</xdr:colOff>
      <xdr:row>0</xdr:row>
      <xdr:rowOff>547255</xdr:rowOff>
    </xdr:to>
    <xdr:pic>
      <xdr:nvPicPr>
        <xdr:cNvPr id="2" name="Рисунок 1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0545" y="51955"/>
          <a:ext cx="49530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484909</xdr:colOff>
      <xdr:row>0</xdr:row>
      <xdr:rowOff>86591</xdr:rowOff>
    </xdr:from>
    <xdr:to>
      <xdr:col>0</xdr:col>
      <xdr:colOff>980209</xdr:colOff>
      <xdr:row>2</xdr:row>
      <xdr:rowOff>166255</xdr:rowOff>
    </xdr:to>
    <xdr:pic>
      <xdr:nvPicPr>
        <xdr:cNvPr id="3" name="Рисунок 2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4909" y="86591"/>
          <a:ext cx="495300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545523</xdr:colOff>
      <xdr:row>0</xdr:row>
      <xdr:rowOff>51954</xdr:rowOff>
    </xdr:from>
    <xdr:to>
      <xdr:col>0</xdr:col>
      <xdr:colOff>1040823</xdr:colOff>
      <xdr:row>2</xdr:row>
      <xdr:rowOff>166254</xdr:rowOff>
    </xdr:to>
    <xdr:pic>
      <xdr:nvPicPr>
        <xdr:cNvPr id="2" name="Рисунок 1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5523" y="51954"/>
          <a:ext cx="495300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528205</xdr:colOff>
      <xdr:row>0</xdr:row>
      <xdr:rowOff>43295</xdr:rowOff>
    </xdr:from>
    <xdr:to>
      <xdr:col>0</xdr:col>
      <xdr:colOff>1023505</xdr:colOff>
      <xdr:row>2</xdr:row>
      <xdr:rowOff>157595</xdr:rowOff>
    </xdr:to>
    <xdr:pic>
      <xdr:nvPicPr>
        <xdr:cNvPr id="4" name="Рисунок 3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8205" y="43295"/>
          <a:ext cx="495300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536863</xdr:colOff>
      <xdr:row>0</xdr:row>
      <xdr:rowOff>43295</xdr:rowOff>
    </xdr:from>
    <xdr:to>
      <xdr:col>0</xdr:col>
      <xdr:colOff>1032163</xdr:colOff>
      <xdr:row>2</xdr:row>
      <xdr:rowOff>157595</xdr:rowOff>
    </xdr:to>
    <xdr:pic>
      <xdr:nvPicPr>
        <xdr:cNvPr id="6" name="Рисунок 5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63" y="43295"/>
          <a:ext cx="495300" cy="495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536864</xdr:colOff>
      <xdr:row>0</xdr:row>
      <xdr:rowOff>43295</xdr:rowOff>
    </xdr:from>
    <xdr:to>
      <xdr:col>0</xdr:col>
      <xdr:colOff>1032164</xdr:colOff>
      <xdr:row>2</xdr:row>
      <xdr:rowOff>157595</xdr:rowOff>
    </xdr:to>
    <xdr:pic>
      <xdr:nvPicPr>
        <xdr:cNvPr id="4" name="Рисунок 3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6864" y="43295"/>
          <a:ext cx="495300" cy="495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450273</xdr:colOff>
      <xdr:row>0</xdr:row>
      <xdr:rowOff>112568</xdr:rowOff>
    </xdr:from>
    <xdr:to>
      <xdr:col>0</xdr:col>
      <xdr:colOff>945573</xdr:colOff>
      <xdr:row>2</xdr:row>
      <xdr:rowOff>192232</xdr:rowOff>
    </xdr:to>
    <xdr:pic>
      <xdr:nvPicPr>
        <xdr:cNvPr id="3" name="Рисунок 2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0273" y="112568"/>
          <a:ext cx="495300" cy="495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406977</xdr:colOff>
      <xdr:row>7</xdr:row>
      <xdr:rowOff>95249</xdr:rowOff>
    </xdr:from>
    <xdr:to>
      <xdr:col>0</xdr:col>
      <xdr:colOff>902277</xdr:colOff>
      <xdr:row>9</xdr:row>
      <xdr:rowOff>174913</xdr:rowOff>
    </xdr:to>
    <xdr:pic>
      <xdr:nvPicPr>
        <xdr:cNvPr id="3" name="Рисунок 2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977" y="1246908"/>
          <a:ext cx="495300" cy="495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590550</xdr:colOff>
      <xdr:row>3</xdr:row>
      <xdr:rowOff>1191</xdr:rowOff>
    </xdr:to>
    <xdr:pic>
      <xdr:nvPicPr>
        <xdr:cNvPr id="3" name="Рисунок 2" descr="Logo_magimex_adver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95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zoomScale="110" zoomScaleNormal="110" workbookViewId="0">
      <pane ySplit="3" topLeftCell="A4" activePane="bottomLeft" state="frozen"/>
      <selection pane="bottomLeft" activeCell="A21" sqref="A21:H21"/>
    </sheetView>
  </sheetViews>
  <sheetFormatPr defaultColWidth="11.5703125" defaultRowHeight="12.75"/>
  <cols>
    <col min="1" max="1" width="16.7109375" customWidth="1"/>
  </cols>
  <sheetData>
    <row r="1" spans="1:8" ht="15" customHeight="1">
      <c r="A1" s="396" t="s">
        <v>2054</v>
      </c>
      <c r="B1" s="397"/>
      <c r="C1" s="397"/>
      <c r="D1" s="397"/>
      <c r="E1" s="397"/>
      <c r="F1" s="397"/>
      <c r="G1" s="397"/>
      <c r="H1" s="397"/>
    </row>
    <row r="2" spans="1:8" ht="19.5" customHeight="1">
      <c r="A2" s="397"/>
      <c r="B2" s="397"/>
      <c r="C2" s="397"/>
      <c r="D2" s="397"/>
      <c r="E2" s="397"/>
      <c r="F2" s="397"/>
      <c r="G2" s="397"/>
      <c r="H2" s="397"/>
    </row>
    <row r="3" spans="1:8" ht="21" customHeight="1">
      <c r="A3" s="397"/>
      <c r="B3" s="397"/>
      <c r="C3" s="397"/>
      <c r="D3" s="397"/>
      <c r="E3" s="397"/>
      <c r="F3" s="397"/>
      <c r="G3" s="397"/>
      <c r="H3" s="397"/>
    </row>
    <row r="4" spans="1:8" ht="15">
      <c r="A4" s="9" t="s">
        <v>2055</v>
      </c>
    </row>
    <row r="5" spans="1:8" ht="15">
      <c r="A5" s="10" t="s">
        <v>2056</v>
      </c>
    </row>
    <row r="6" spans="1:8" ht="15">
      <c r="A6" s="10" t="s">
        <v>2057</v>
      </c>
    </row>
    <row r="7" spans="1:8" ht="15">
      <c r="A7" s="9" t="s">
        <v>2058</v>
      </c>
    </row>
    <row r="8" spans="1:8" ht="15">
      <c r="A8" s="9" t="s">
        <v>2059</v>
      </c>
    </row>
    <row r="9" spans="1:8" ht="15">
      <c r="A9" s="9" t="s">
        <v>2069</v>
      </c>
    </row>
    <row r="11" spans="1:8">
      <c r="A11" s="394" t="s">
        <v>2043</v>
      </c>
      <c r="B11" s="394"/>
      <c r="C11" s="394"/>
      <c r="D11" s="394"/>
      <c r="E11" s="394"/>
      <c r="F11" s="394"/>
      <c r="G11" s="394"/>
      <c r="H11" s="394"/>
    </row>
    <row r="12" spans="1:8">
      <c r="A12" s="394" t="s">
        <v>2044</v>
      </c>
      <c r="B12" s="394"/>
      <c r="C12" s="394"/>
      <c r="D12" s="394"/>
      <c r="E12" s="394"/>
      <c r="F12" s="394"/>
      <c r="G12" s="394"/>
      <c r="H12" s="394"/>
    </row>
    <row r="13" spans="1:8">
      <c r="A13" s="394" t="s">
        <v>2045</v>
      </c>
      <c r="B13" s="394"/>
      <c r="C13" s="394"/>
      <c r="D13" s="394"/>
      <c r="E13" s="394"/>
      <c r="F13" s="394"/>
      <c r="G13" s="394"/>
      <c r="H13" s="394"/>
    </row>
    <row r="14" spans="1:8">
      <c r="A14" s="394" t="s">
        <v>2046</v>
      </c>
      <c r="B14" s="394"/>
      <c r="C14" s="394"/>
      <c r="D14" s="394"/>
      <c r="E14" s="394"/>
      <c r="F14" s="394"/>
      <c r="G14" s="394"/>
      <c r="H14" s="394"/>
    </row>
    <row r="15" spans="1:8">
      <c r="A15" s="394" t="s">
        <v>2047</v>
      </c>
      <c r="B15" s="395"/>
      <c r="C15" s="395"/>
      <c r="D15" s="395"/>
      <c r="E15" s="395"/>
      <c r="F15" s="395"/>
      <c r="G15" s="395"/>
      <c r="H15" s="395"/>
    </row>
    <row r="16" spans="1:8">
      <c r="A16" s="394" t="s">
        <v>2048</v>
      </c>
      <c r="B16" s="394"/>
      <c r="C16" s="394"/>
      <c r="D16" s="394"/>
      <c r="E16" s="394"/>
      <c r="F16" s="394"/>
      <c r="G16" s="394"/>
      <c r="H16" s="394"/>
    </row>
    <row r="17" spans="1:8">
      <c r="A17" s="394" t="s">
        <v>2049</v>
      </c>
      <c r="B17" s="394"/>
      <c r="C17" s="394"/>
      <c r="D17" s="394"/>
      <c r="E17" s="394"/>
      <c r="F17" s="394"/>
      <c r="G17" s="394"/>
      <c r="H17" s="394"/>
    </row>
    <row r="18" spans="1:8">
      <c r="A18" s="394" t="s">
        <v>2050</v>
      </c>
      <c r="B18" s="394"/>
      <c r="C18" s="394"/>
      <c r="D18" s="394"/>
      <c r="E18" s="394"/>
      <c r="F18" s="394"/>
      <c r="G18" s="394"/>
      <c r="H18" s="394"/>
    </row>
    <row r="19" spans="1:8">
      <c r="A19" s="394" t="s">
        <v>2051</v>
      </c>
      <c r="B19" s="394"/>
      <c r="C19" s="394"/>
      <c r="D19" s="394"/>
      <c r="E19" s="394"/>
      <c r="F19" s="394"/>
      <c r="G19" s="394"/>
      <c r="H19" s="394"/>
    </row>
    <row r="20" spans="1:8">
      <c r="A20" s="394" t="s">
        <v>2052</v>
      </c>
      <c r="B20" s="394"/>
      <c r="C20" s="394"/>
      <c r="D20" s="394"/>
      <c r="E20" s="394"/>
      <c r="F20" s="394"/>
      <c r="G20" s="394"/>
      <c r="H20" s="394"/>
    </row>
    <row r="21" spans="1:8">
      <c r="A21" s="394" t="s">
        <v>2053</v>
      </c>
      <c r="B21" s="394"/>
      <c r="C21" s="394"/>
      <c r="D21" s="394"/>
      <c r="E21" s="394"/>
      <c r="F21" s="394"/>
      <c r="G21" s="394"/>
      <c r="H21" s="394"/>
    </row>
  </sheetData>
  <mergeCells count="12">
    <mergeCell ref="A1:H3"/>
    <mergeCell ref="A17:H17"/>
    <mergeCell ref="A18:H18"/>
    <mergeCell ref="A19:H19"/>
    <mergeCell ref="A20:H20"/>
    <mergeCell ref="A21:H21"/>
    <mergeCell ref="A11:H11"/>
    <mergeCell ref="A12:H12"/>
    <mergeCell ref="A13:H13"/>
    <mergeCell ref="A14:H14"/>
    <mergeCell ref="A15:H15"/>
    <mergeCell ref="A16:H1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J60"/>
  <sheetViews>
    <sheetView zoomScale="110" zoomScaleNormal="110" zoomScalePageLayoutView="88" workbookViewId="0">
      <pane ySplit="4" topLeftCell="A5" activePane="bottomLeft" state="frozen"/>
      <selection pane="bottomLeft" activeCell="E1" sqref="E1:K4"/>
    </sheetView>
  </sheetViews>
  <sheetFormatPr defaultColWidth="9.140625" defaultRowHeight="12.75" outlineLevelCol="2"/>
  <cols>
    <col min="1" max="1" width="28.28515625" style="14" customWidth="1"/>
    <col min="2" max="2" width="13.140625" style="14" hidden="1" customWidth="1"/>
    <col min="3" max="3" width="21.42578125" style="14" hidden="1" customWidth="1" outlineLevel="1"/>
    <col min="4" max="4" width="34.28515625" style="14" hidden="1" customWidth="1" outlineLevel="2"/>
    <col min="5" max="5" width="14.28515625" style="14" customWidth="1" collapsed="1"/>
    <col min="6" max="6" width="11.42578125" style="14" customWidth="1"/>
    <col min="7" max="7" width="14.140625" style="14" customWidth="1"/>
    <col min="8" max="8" width="11.85546875" style="14" customWidth="1"/>
    <col min="9" max="9" width="11.28515625" style="14" customWidth="1"/>
    <col min="10" max="10" width="16.85546875" style="14" customWidth="1"/>
    <col min="11" max="11" width="21.42578125" style="14" customWidth="1"/>
    <col min="12" max="12" width="2.7109375" style="14" customWidth="1"/>
    <col min="13" max="13" width="16.85546875" style="14" customWidth="1"/>
    <col min="14" max="197" width="9.140625" style="14"/>
    <col min="198" max="198" width="23.140625" style="14" customWidth="1"/>
    <col min="199" max="199" width="11.5703125" style="14" hidden="1" customWidth="1"/>
    <col min="200" max="201" width="8.28515625" style="14" customWidth="1"/>
    <col min="202" max="202" width="10" style="14" customWidth="1"/>
    <col min="203" max="203" width="11.42578125" style="14" customWidth="1"/>
    <col min="204" max="204" width="9.7109375" style="14" customWidth="1"/>
    <col min="205" max="205" width="9.140625" style="14"/>
    <col min="206" max="206" width="14.85546875" style="14" customWidth="1"/>
    <col min="207" max="207" width="3.42578125" style="14" customWidth="1"/>
    <col min="208" max="208" width="12.5703125" style="14" customWidth="1"/>
    <col min="209" max="209" width="13.140625" style="14" customWidth="1"/>
    <col min="210" max="453" width="9.140625" style="14"/>
    <col min="454" max="454" width="23.140625" style="14" customWidth="1"/>
    <col min="455" max="455" width="11.5703125" style="14" hidden="1" customWidth="1"/>
    <col min="456" max="457" width="8.28515625" style="14" customWidth="1"/>
    <col min="458" max="458" width="10" style="14" customWidth="1"/>
    <col min="459" max="459" width="11.42578125" style="14" customWidth="1"/>
    <col min="460" max="460" width="9.7109375" style="14" customWidth="1"/>
    <col min="461" max="461" width="9.140625" style="14"/>
    <col min="462" max="462" width="14.85546875" style="14" customWidth="1"/>
    <col min="463" max="463" width="3.42578125" style="14" customWidth="1"/>
    <col min="464" max="464" width="12.5703125" style="14" customWidth="1"/>
    <col min="465" max="465" width="13.140625" style="14" customWidth="1"/>
    <col min="466" max="709" width="9.140625" style="14"/>
    <col min="710" max="710" width="23.140625" style="14" customWidth="1"/>
    <col min="711" max="711" width="11.5703125" style="14" hidden="1" customWidth="1"/>
    <col min="712" max="713" width="8.28515625" style="14" customWidth="1"/>
    <col min="714" max="714" width="10" style="14" customWidth="1"/>
    <col min="715" max="715" width="11.42578125" style="14" customWidth="1"/>
    <col min="716" max="716" width="9.7109375" style="14" customWidth="1"/>
    <col min="717" max="717" width="9.140625" style="14"/>
    <col min="718" max="718" width="14.85546875" style="14" customWidth="1"/>
    <col min="719" max="719" width="3.42578125" style="14" customWidth="1"/>
    <col min="720" max="720" width="12.5703125" style="14" customWidth="1"/>
    <col min="721" max="721" width="13.140625" style="14" customWidth="1"/>
    <col min="722" max="965" width="9.140625" style="14"/>
    <col min="966" max="966" width="23.140625" style="14" customWidth="1"/>
    <col min="967" max="967" width="11.5703125" style="14" hidden="1" customWidth="1"/>
    <col min="968" max="969" width="8.28515625" style="14" customWidth="1"/>
    <col min="970" max="970" width="10" style="14" customWidth="1"/>
    <col min="971" max="971" width="11.42578125" style="14" customWidth="1"/>
    <col min="972" max="972" width="9.7109375" style="14" customWidth="1"/>
    <col min="973" max="973" width="9.140625" style="14"/>
    <col min="974" max="974" width="14.85546875" style="14" customWidth="1"/>
    <col min="975" max="975" width="3.42578125" style="14" customWidth="1"/>
    <col min="976" max="976" width="12.5703125" style="14" customWidth="1"/>
    <col min="977" max="977" width="13.140625" style="14" customWidth="1"/>
    <col min="978" max="1024" width="9.140625" style="14"/>
  </cols>
  <sheetData>
    <row r="1" spans="1:13" ht="15" customHeight="1">
      <c r="A1" s="401"/>
      <c r="B1" s="406"/>
      <c r="C1" s="406"/>
      <c r="D1" s="406"/>
      <c r="E1" s="400" t="s">
        <v>2064</v>
      </c>
      <c r="F1" s="400"/>
      <c r="G1" s="400"/>
      <c r="H1" s="400"/>
      <c r="I1" s="400"/>
      <c r="J1" s="400"/>
      <c r="K1" s="400"/>
      <c r="L1" s="399"/>
      <c r="M1" s="399"/>
    </row>
    <row r="2" spans="1:13" ht="15">
      <c r="A2" s="401"/>
      <c r="B2" s="406"/>
      <c r="C2" s="406"/>
      <c r="D2" s="406"/>
      <c r="E2" s="400"/>
      <c r="F2" s="400"/>
      <c r="G2" s="400"/>
      <c r="H2" s="400"/>
      <c r="I2" s="400"/>
      <c r="J2" s="400"/>
      <c r="K2" s="400"/>
      <c r="L2" s="399"/>
      <c r="M2" s="399"/>
    </row>
    <row r="3" spans="1:13" ht="12.75" customHeight="1">
      <c r="A3" s="401"/>
      <c r="B3" s="414"/>
      <c r="C3" s="414"/>
      <c r="D3" s="414"/>
      <c r="E3" s="400"/>
      <c r="F3" s="400"/>
      <c r="G3" s="400"/>
      <c r="H3" s="400"/>
      <c r="I3" s="400"/>
      <c r="J3" s="400"/>
      <c r="K3" s="400"/>
      <c r="L3" s="399"/>
      <c r="M3" s="399"/>
    </row>
    <row r="4" spans="1:13" ht="12.75" customHeight="1" thickBot="1">
      <c r="A4" s="404"/>
      <c r="B4" s="408"/>
      <c r="C4" s="408"/>
      <c r="D4" s="408"/>
      <c r="E4" s="415"/>
      <c r="F4" s="415"/>
      <c r="G4" s="415"/>
      <c r="H4" s="415"/>
      <c r="I4" s="415"/>
      <c r="J4" s="415"/>
      <c r="K4" s="415"/>
      <c r="L4" s="403"/>
      <c r="M4" s="403"/>
    </row>
    <row r="5" spans="1:13" ht="21.75" customHeight="1" thickTop="1" thickBot="1">
      <c r="A5" s="357" t="s">
        <v>1</v>
      </c>
      <c r="B5" s="357"/>
      <c r="C5" s="357"/>
      <c r="D5" s="357"/>
      <c r="E5" s="357"/>
      <c r="F5" s="357"/>
      <c r="G5" s="357"/>
      <c r="H5" s="357"/>
      <c r="I5" s="357"/>
      <c r="J5" s="357"/>
      <c r="K5" s="212" t="s">
        <v>1020</v>
      </c>
      <c r="L5" s="358">
        <v>46034</v>
      </c>
      <c r="M5" s="358"/>
    </row>
    <row r="6" spans="1:13" ht="36" customHeight="1">
      <c r="A6" s="359" t="s">
        <v>1021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</row>
    <row r="7" spans="1:13" ht="39.75" customHeight="1">
      <c r="A7" s="2" t="s">
        <v>4</v>
      </c>
      <c r="B7" s="2"/>
      <c r="C7" s="2" t="s">
        <v>5</v>
      </c>
      <c r="D7" s="5" t="s">
        <v>6</v>
      </c>
      <c r="E7" s="20" t="s">
        <v>1022</v>
      </c>
      <c r="F7" s="213" t="s">
        <v>1023</v>
      </c>
      <c r="G7" s="20" t="s">
        <v>1024</v>
      </c>
      <c r="H7" s="19" t="s">
        <v>1025</v>
      </c>
      <c r="I7" s="19" t="s">
        <v>1026</v>
      </c>
      <c r="J7" s="214" t="s">
        <v>1027</v>
      </c>
      <c r="K7" s="5" t="s">
        <v>734</v>
      </c>
      <c r="L7" s="5"/>
      <c r="M7" s="19" t="s">
        <v>1028</v>
      </c>
    </row>
    <row r="8" spans="1:13" ht="13.5" customHeight="1">
      <c r="A8" s="2"/>
      <c r="B8" s="2"/>
      <c r="C8" s="2"/>
      <c r="D8" s="5"/>
      <c r="E8" s="215" t="s">
        <v>1029</v>
      </c>
      <c r="F8" s="216" t="s">
        <v>1030</v>
      </c>
      <c r="G8" s="215" t="s">
        <v>1031</v>
      </c>
      <c r="H8" s="159" t="s">
        <v>15</v>
      </c>
      <c r="I8" s="217" t="s">
        <v>16</v>
      </c>
      <c r="J8" s="217" t="s">
        <v>1032</v>
      </c>
      <c r="K8" s="360" t="s">
        <v>738</v>
      </c>
      <c r="L8" s="360"/>
      <c r="M8" s="40" t="s">
        <v>19</v>
      </c>
    </row>
    <row r="9" spans="1:13" ht="18.75" customHeight="1">
      <c r="A9" s="361" t="s">
        <v>1033</v>
      </c>
      <c r="B9" s="361"/>
      <c r="C9" s="219" t="s">
        <v>1034</v>
      </c>
      <c r="D9" s="44" t="s">
        <v>1035</v>
      </c>
      <c r="E9" s="220" t="s">
        <v>1036</v>
      </c>
      <c r="F9" s="221">
        <v>3</v>
      </c>
      <c r="G9" s="220" t="s">
        <v>1037</v>
      </c>
      <c r="H9" s="46" t="s">
        <v>1038</v>
      </c>
      <c r="I9" s="222">
        <v>35</v>
      </c>
      <c r="J9" s="223" t="s">
        <v>1039</v>
      </c>
      <c r="K9" s="224" t="s">
        <v>1040</v>
      </c>
      <c r="L9" s="225"/>
      <c r="M9" s="50">
        <v>41300</v>
      </c>
    </row>
    <row r="10" spans="1:13" ht="18.75" customHeight="1">
      <c r="A10" s="362" t="s">
        <v>1041</v>
      </c>
      <c r="B10" s="362"/>
      <c r="C10" s="219" t="s">
        <v>1041</v>
      </c>
      <c r="D10" s="37" t="s">
        <v>1042</v>
      </c>
      <c r="E10" s="227" t="s">
        <v>1043</v>
      </c>
      <c r="F10" s="228">
        <v>10</v>
      </c>
      <c r="G10" s="168" t="s">
        <v>1044</v>
      </c>
      <c r="H10" s="168" t="s">
        <v>1045</v>
      </c>
      <c r="I10" s="168">
        <v>100</v>
      </c>
      <c r="J10" s="168" t="s">
        <v>1039</v>
      </c>
      <c r="K10" s="229" t="s">
        <v>1046</v>
      </c>
      <c r="L10" s="230"/>
      <c r="M10" s="51">
        <v>142400</v>
      </c>
    </row>
    <row r="11" spans="1:13" ht="18.75" customHeight="1">
      <c r="A11" s="363" t="s">
        <v>1047</v>
      </c>
      <c r="B11" s="363"/>
      <c r="C11" s="219" t="s">
        <v>1047</v>
      </c>
      <c r="D11" s="27" t="s">
        <v>1048</v>
      </c>
      <c r="E11" s="175" t="s">
        <v>1043</v>
      </c>
      <c r="F11" s="231">
        <v>20</v>
      </c>
      <c r="G11" s="105" t="s">
        <v>1044</v>
      </c>
      <c r="H11" s="105" t="s">
        <v>1045</v>
      </c>
      <c r="I11" s="105">
        <v>100</v>
      </c>
      <c r="J11" s="105" t="s">
        <v>1039</v>
      </c>
      <c r="K11" s="232" t="s">
        <v>1049</v>
      </c>
      <c r="L11" s="233"/>
      <c r="M11" s="32">
        <v>152500</v>
      </c>
    </row>
    <row r="12" spans="1:13" ht="18.75" customHeight="1">
      <c r="A12" s="218" t="s">
        <v>1050</v>
      </c>
      <c r="B12" s="218"/>
      <c r="C12" s="219" t="s">
        <v>1050</v>
      </c>
      <c r="D12" s="44" t="s">
        <v>1051</v>
      </c>
      <c r="E12" s="220" t="s">
        <v>1043</v>
      </c>
      <c r="F12" s="221">
        <v>40</v>
      </c>
      <c r="G12" s="46" t="s">
        <v>1044</v>
      </c>
      <c r="H12" s="46" t="s">
        <v>1045</v>
      </c>
      <c r="I12" s="46">
        <v>100</v>
      </c>
      <c r="J12" s="46" t="s">
        <v>1039</v>
      </c>
      <c r="K12" s="224" t="s">
        <v>1052</v>
      </c>
      <c r="L12" s="225"/>
      <c r="M12" s="50">
        <v>162700</v>
      </c>
    </row>
    <row r="13" spans="1:13" ht="18.75" customHeight="1">
      <c r="A13" s="362" t="s">
        <v>1053</v>
      </c>
      <c r="B13" s="362"/>
      <c r="C13" s="219" t="s">
        <v>1054</v>
      </c>
      <c r="D13" s="37" t="s">
        <v>1055</v>
      </c>
      <c r="E13" s="227" t="s">
        <v>1043</v>
      </c>
      <c r="F13" s="228">
        <v>10</v>
      </c>
      <c r="G13" s="168" t="s">
        <v>1044</v>
      </c>
      <c r="H13" s="168" t="s">
        <v>1056</v>
      </c>
      <c r="I13" s="168">
        <v>150</v>
      </c>
      <c r="J13" s="168" t="s">
        <v>1039</v>
      </c>
      <c r="K13" s="229" t="s">
        <v>1057</v>
      </c>
      <c r="L13" s="230"/>
      <c r="M13" s="51">
        <v>154600</v>
      </c>
    </row>
    <row r="14" spans="1:13" ht="18.75" customHeight="1">
      <c r="A14" s="363" t="s">
        <v>1058</v>
      </c>
      <c r="B14" s="363"/>
      <c r="C14" s="219" t="s">
        <v>1059</v>
      </c>
      <c r="D14" s="27" t="s">
        <v>1060</v>
      </c>
      <c r="E14" s="175" t="s">
        <v>1043</v>
      </c>
      <c r="F14" s="231">
        <v>20</v>
      </c>
      <c r="G14" s="105" t="s">
        <v>1044</v>
      </c>
      <c r="H14" s="105" t="s">
        <v>1056</v>
      </c>
      <c r="I14" s="105">
        <v>150</v>
      </c>
      <c r="J14" s="105" t="s">
        <v>1039</v>
      </c>
      <c r="K14" s="232" t="s">
        <v>1061</v>
      </c>
      <c r="L14" s="233"/>
      <c r="M14" s="32">
        <v>164700</v>
      </c>
    </row>
    <row r="15" spans="1:13" ht="18.75" customHeight="1">
      <c r="A15" s="361" t="s">
        <v>1062</v>
      </c>
      <c r="B15" s="361"/>
      <c r="C15" s="219" t="s">
        <v>1063</v>
      </c>
      <c r="D15" s="44" t="s">
        <v>1064</v>
      </c>
      <c r="E15" s="220" t="s">
        <v>1043</v>
      </c>
      <c r="F15" s="221">
        <v>40</v>
      </c>
      <c r="G15" s="46" t="s">
        <v>1044</v>
      </c>
      <c r="H15" s="46" t="s">
        <v>1056</v>
      </c>
      <c r="I15" s="46">
        <v>150</v>
      </c>
      <c r="J15" s="46" t="s">
        <v>1039</v>
      </c>
      <c r="K15" s="224" t="s">
        <v>1065</v>
      </c>
      <c r="L15" s="225"/>
      <c r="M15" s="50">
        <v>174900</v>
      </c>
    </row>
    <row r="16" spans="1:13" ht="18.75" customHeight="1">
      <c r="A16" s="362" t="s">
        <v>1066</v>
      </c>
      <c r="B16" s="362"/>
      <c r="C16" s="219" t="s">
        <v>1067</v>
      </c>
      <c r="D16" s="37" t="s">
        <v>1068</v>
      </c>
      <c r="E16" s="227" t="s">
        <v>1043</v>
      </c>
      <c r="F16" s="228">
        <v>10</v>
      </c>
      <c r="G16" s="168" t="s">
        <v>1044</v>
      </c>
      <c r="H16" s="168" t="s">
        <v>1056</v>
      </c>
      <c r="I16" s="168">
        <v>200</v>
      </c>
      <c r="J16" s="168" t="s">
        <v>1039</v>
      </c>
      <c r="K16" s="229" t="s">
        <v>1069</v>
      </c>
      <c r="L16" s="230"/>
      <c r="M16" s="51">
        <v>176900</v>
      </c>
    </row>
    <row r="17" spans="1:13" ht="18.75" customHeight="1">
      <c r="A17" s="363" t="s">
        <v>1070</v>
      </c>
      <c r="B17" s="363"/>
      <c r="C17" s="219" t="s">
        <v>1071</v>
      </c>
      <c r="D17" s="27" t="s">
        <v>1072</v>
      </c>
      <c r="E17" s="175" t="s">
        <v>1043</v>
      </c>
      <c r="F17" s="231">
        <v>20</v>
      </c>
      <c r="G17" s="105" t="s">
        <v>1044</v>
      </c>
      <c r="H17" s="105" t="s">
        <v>1056</v>
      </c>
      <c r="I17" s="105">
        <v>200</v>
      </c>
      <c r="J17" s="105" t="s">
        <v>1039</v>
      </c>
      <c r="K17" s="232" t="s">
        <v>1073</v>
      </c>
      <c r="L17" s="233"/>
      <c r="M17" s="32">
        <v>187100</v>
      </c>
    </row>
    <row r="18" spans="1:13" ht="18.75" customHeight="1">
      <c r="A18" s="363" t="s">
        <v>1074</v>
      </c>
      <c r="B18" s="363"/>
      <c r="C18" s="219" t="s">
        <v>1075</v>
      </c>
      <c r="D18" s="27" t="s">
        <v>1076</v>
      </c>
      <c r="E18" s="175" t="s">
        <v>1043</v>
      </c>
      <c r="F18" s="231">
        <v>40</v>
      </c>
      <c r="G18" s="105" t="s">
        <v>1044</v>
      </c>
      <c r="H18" s="105" t="s">
        <v>1056</v>
      </c>
      <c r="I18" s="105">
        <v>200</v>
      </c>
      <c r="J18" s="105" t="s">
        <v>1039</v>
      </c>
      <c r="K18" s="232" t="s">
        <v>1077</v>
      </c>
      <c r="L18" s="233"/>
      <c r="M18" s="32">
        <v>197300</v>
      </c>
    </row>
    <row r="19" spans="1:13" ht="36" customHeight="1">
      <c r="A19" s="359" t="s">
        <v>1078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</row>
    <row r="20" spans="1:13" ht="16.5" customHeight="1">
      <c r="A20" s="363" t="s">
        <v>1079</v>
      </c>
      <c r="B20" s="363"/>
      <c r="C20" s="219" t="s">
        <v>1080</v>
      </c>
      <c r="D20" s="27" t="s">
        <v>1081</v>
      </c>
      <c r="E20" s="175" t="s">
        <v>1043</v>
      </c>
      <c r="F20" s="231" t="s">
        <v>226</v>
      </c>
      <c r="G20" s="105" t="s">
        <v>1082</v>
      </c>
      <c r="H20" s="105" t="s">
        <v>1045</v>
      </c>
      <c r="I20" s="105">
        <v>100</v>
      </c>
      <c r="J20" s="105" t="s">
        <v>1039</v>
      </c>
      <c r="K20" s="35" t="s">
        <v>1083</v>
      </c>
      <c r="L20" s="234"/>
      <c r="M20" s="32">
        <v>107200</v>
      </c>
    </row>
    <row r="21" spans="1:13" ht="16.5" customHeight="1">
      <c r="A21" s="363" t="s">
        <v>1084</v>
      </c>
      <c r="B21" s="363"/>
      <c r="C21" s="219" t="s">
        <v>1085</v>
      </c>
      <c r="D21" s="27" t="s">
        <v>1086</v>
      </c>
      <c r="E21" s="175" t="s">
        <v>1043</v>
      </c>
      <c r="F21" s="231" t="s">
        <v>226</v>
      </c>
      <c r="G21" s="105" t="s">
        <v>1082</v>
      </c>
      <c r="H21" s="105" t="s">
        <v>1056</v>
      </c>
      <c r="I21" s="105">
        <v>150</v>
      </c>
      <c r="J21" s="105" t="s">
        <v>1039</v>
      </c>
      <c r="K21" s="35" t="s">
        <v>1087</v>
      </c>
      <c r="L21" s="234"/>
      <c r="M21" s="32">
        <v>118200</v>
      </c>
    </row>
    <row r="22" spans="1:13" ht="16.5" customHeight="1">
      <c r="A22" s="363" t="s">
        <v>1088</v>
      </c>
      <c r="B22" s="363"/>
      <c r="C22" s="219" t="s">
        <v>1089</v>
      </c>
      <c r="D22" s="27" t="s">
        <v>1090</v>
      </c>
      <c r="E22" s="175" t="s">
        <v>1043</v>
      </c>
      <c r="F22" s="231" t="s">
        <v>226</v>
      </c>
      <c r="G22" s="105" t="s">
        <v>1082</v>
      </c>
      <c r="H22" s="105" t="s">
        <v>1056</v>
      </c>
      <c r="I22" s="105">
        <v>200</v>
      </c>
      <c r="J22" s="105" t="s">
        <v>1039</v>
      </c>
      <c r="K22" s="35" t="s">
        <v>1091</v>
      </c>
      <c r="L22" s="234"/>
      <c r="M22" s="32">
        <v>137400</v>
      </c>
    </row>
    <row r="23" spans="1:13" ht="54.75" customHeight="1">
      <c r="A23" s="359" t="s">
        <v>1092</v>
      </c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</row>
    <row r="24" spans="1:13" ht="25.5" customHeight="1">
      <c r="A24" s="5" t="s">
        <v>4</v>
      </c>
      <c r="B24" s="5"/>
      <c r="C24" s="5" t="s">
        <v>6</v>
      </c>
      <c r="D24" s="5"/>
      <c r="E24" s="3" t="s">
        <v>1093</v>
      </c>
      <c r="F24" s="3"/>
      <c r="G24" s="3"/>
      <c r="H24" s="5" t="s">
        <v>1094</v>
      </c>
      <c r="I24" s="5"/>
      <c r="J24" s="5"/>
      <c r="K24" s="5" t="s">
        <v>1095</v>
      </c>
      <c r="L24" s="5"/>
      <c r="M24" s="19" t="s">
        <v>1028</v>
      </c>
    </row>
    <row r="25" spans="1:13" ht="12.75" customHeight="1">
      <c r="A25" s="5"/>
      <c r="B25" s="5"/>
      <c r="C25" s="5"/>
      <c r="D25" s="5"/>
      <c r="E25" s="364" t="s">
        <v>1096</v>
      </c>
      <c r="F25" s="364"/>
      <c r="G25" s="364"/>
      <c r="H25" s="292" t="s">
        <v>1030</v>
      </c>
      <c r="I25" s="292"/>
      <c r="J25" s="292"/>
      <c r="K25" s="292" t="s">
        <v>738</v>
      </c>
      <c r="L25" s="292"/>
      <c r="M25" s="40" t="s">
        <v>19</v>
      </c>
    </row>
    <row r="26" spans="1:13" ht="18.95" customHeight="1">
      <c r="A26" s="363" t="s">
        <v>1097</v>
      </c>
      <c r="B26" s="363"/>
      <c r="C26" s="365" t="s">
        <v>1098</v>
      </c>
      <c r="D26" s="365"/>
      <c r="E26" s="366">
        <v>25</v>
      </c>
      <c r="F26" s="366"/>
      <c r="G26" s="366"/>
      <c r="H26" s="367">
        <v>10</v>
      </c>
      <c r="I26" s="367"/>
      <c r="J26" s="367"/>
      <c r="K26" s="236" t="s">
        <v>1099</v>
      </c>
      <c r="L26" s="237"/>
      <c r="M26" s="238">
        <v>26200</v>
      </c>
    </row>
    <row r="27" spans="1:13" ht="18.95" customHeight="1">
      <c r="A27" s="363" t="s">
        <v>1100</v>
      </c>
      <c r="B27" s="363"/>
      <c r="C27" s="365" t="s">
        <v>1101</v>
      </c>
      <c r="D27" s="365"/>
      <c r="E27" s="366">
        <v>25</v>
      </c>
      <c r="F27" s="366"/>
      <c r="G27" s="366"/>
      <c r="H27" s="367">
        <v>20</v>
      </c>
      <c r="I27" s="367"/>
      <c r="J27" s="367"/>
      <c r="K27" s="236" t="s">
        <v>1102</v>
      </c>
      <c r="L27" s="237"/>
      <c r="M27" s="238">
        <v>38100</v>
      </c>
    </row>
    <row r="28" spans="1:13" ht="18.95" customHeight="1">
      <c r="A28" s="361" t="s">
        <v>1103</v>
      </c>
      <c r="B28" s="361"/>
      <c r="C28" s="368" t="s">
        <v>1104</v>
      </c>
      <c r="D28" s="368"/>
      <c r="E28" s="369">
        <v>25</v>
      </c>
      <c r="F28" s="369"/>
      <c r="G28" s="369"/>
      <c r="H28" s="370">
        <v>40</v>
      </c>
      <c r="I28" s="370"/>
      <c r="J28" s="370"/>
      <c r="K28" s="239" t="s">
        <v>1105</v>
      </c>
      <c r="L28" s="240"/>
      <c r="M28" s="241">
        <v>61500</v>
      </c>
    </row>
    <row r="29" spans="1:13" ht="18.95" customHeight="1">
      <c r="A29" s="362" t="s">
        <v>1106</v>
      </c>
      <c r="B29" s="362"/>
      <c r="C29" s="371" t="s">
        <v>1107</v>
      </c>
      <c r="D29" s="371"/>
      <c r="E29" s="372">
        <v>32</v>
      </c>
      <c r="F29" s="372"/>
      <c r="G29" s="372"/>
      <c r="H29" s="373">
        <v>10</v>
      </c>
      <c r="I29" s="373"/>
      <c r="J29" s="373"/>
      <c r="K29" s="242" t="s">
        <v>1108</v>
      </c>
      <c r="L29" s="243"/>
      <c r="M29" s="244">
        <v>29500</v>
      </c>
    </row>
    <row r="30" spans="1:13" ht="18.95" customHeight="1">
      <c r="A30" s="363" t="s">
        <v>1109</v>
      </c>
      <c r="B30" s="363"/>
      <c r="C30" s="365" t="s">
        <v>1110</v>
      </c>
      <c r="D30" s="365"/>
      <c r="E30" s="366">
        <v>32</v>
      </c>
      <c r="F30" s="366"/>
      <c r="G30" s="366"/>
      <c r="H30" s="367">
        <v>20</v>
      </c>
      <c r="I30" s="367"/>
      <c r="J30" s="367"/>
      <c r="K30" s="236" t="s">
        <v>1111</v>
      </c>
      <c r="L30" s="237"/>
      <c r="M30" s="238">
        <v>44000</v>
      </c>
    </row>
    <row r="31" spans="1:13" ht="18.95" customHeight="1">
      <c r="A31" s="363" t="s">
        <v>1112</v>
      </c>
      <c r="B31" s="363"/>
      <c r="C31" s="365" t="s">
        <v>1113</v>
      </c>
      <c r="D31" s="365"/>
      <c r="E31" s="366">
        <v>32</v>
      </c>
      <c r="F31" s="366"/>
      <c r="G31" s="366"/>
      <c r="H31" s="367">
        <v>40</v>
      </c>
      <c r="I31" s="367"/>
      <c r="J31" s="367"/>
      <c r="K31" s="236" t="s">
        <v>1114</v>
      </c>
      <c r="L31" s="237"/>
      <c r="M31" s="238">
        <v>73000</v>
      </c>
    </row>
    <row r="32" spans="1:13" ht="33.75" customHeight="1">
      <c r="A32" s="359" t="s">
        <v>1115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59"/>
      <c r="L32" s="359"/>
      <c r="M32" s="359"/>
    </row>
    <row r="33" spans="1:13" ht="25.5" customHeight="1">
      <c r="A33" s="5" t="s">
        <v>4</v>
      </c>
      <c r="B33" s="5"/>
      <c r="C33" s="5" t="s">
        <v>6</v>
      </c>
      <c r="D33" s="5"/>
      <c r="E33" s="20" t="s">
        <v>1116</v>
      </c>
      <c r="F33" s="20" t="s">
        <v>1117</v>
      </c>
      <c r="G33" s="20" t="s">
        <v>1118</v>
      </c>
      <c r="H33" s="20" t="s">
        <v>1119</v>
      </c>
      <c r="I33" s="19" t="s">
        <v>1120</v>
      </c>
      <c r="J33" s="19" t="s">
        <v>1121</v>
      </c>
      <c r="K33" s="5" t="s">
        <v>734</v>
      </c>
      <c r="L33" s="5"/>
      <c r="M33" s="19" t="s">
        <v>1028</v>
      </c>
    </row>
    <row r="34" spans="1:13" ht="12.75" customHeight="1">
      <c r="A34" s="5"/>
      <c r="B34" s="5"/>
      <c r="C34" s="5"/>
      <c r="D34" s="5"/>
      <c r="E34" s="175" t="s">
        <v>1122</v>
      </c>
      <c r="F34" s="175" t="s">
        <v>1123</v>
      </c>
      <c r="G34" s="175" t="s">
        <v>1096</v>
      </c>
      <c r="H34" s="175"/>
      <c r="I34" s="175" t="s">
        <v>1096</v>
      </c>
      <c r="J34" s="22" t="s">
        <v>1096</v>
      </c>
      <c r="K34" s="292" t="s">
        <v>738</v>
      </c>
      <c r="L34" s="292"/>
      <c r="M34" s="40" t="s">
        <v>19</v>
      </c>
    </row>
    <row r="35" spans="1:13" ht="18.95" customHeight="1">
      <c r="A35" s="245" t="s">
        <v>1124</v>
      </c>
      <c r="B35" s="246"/>
      <c r="C35" s="365" t="s">
        <v>1125</v>
      </c>
      <c r="D35" s="365"/>
      <c r="E35" s="235">
        <v>1000</v>
      </c>
      <c r="F35" s="247" t="s">
        <v>1126</v>
      </c>
      <c r="G35" s="235">
        <v>6.5</v>
      </c>
      <c r="H35" s="175" t="s">
        <v>1127</v>
      </c>
      <c r="I35" s="113">
        <v>32</v>
      </c>
      <c r="J35" s="127" t="s">
        <v>1128</v>
      </c>
      <c r="K35" s="242" t="s">
        <v>1129</v>
      </c>
      <c r="L35" s="243"/>
      <c r="M35" s="238">
        <v>8800</v>
      </c>
    </row>
    <row r="36" spans="1:13" ht="18.95" customHeight="1">
      <c r="A36" s="245" t="s">
        <v>1130</v>
      </c>
      <c r="B36" s="246"/>
      <c r="C36" s="365" t="s">
        <v>1131</v>
      </c>
      <c r="D36" s="365"/>
      <c r="E36" s="235">
        <v>1000</v>
      </c>
      <c r="F36" s="247" t="s">
        <v>1126</v>
      </c>
      <c r="G36" s="235">
        <v>8</v>
      </c>
      <c r="H36" s="175" t="s">
        <v>1127</v>
      </c>
      <c r="I36" s="113">
        <v>32</v>
      </c>
      <c r="J36" s="127" t="s">
        <v>1128</v>
      </c>
      <c r="K36" s="242" t="s">
        <v>1132</v>
      </c>
      <c r="L36" s="243"/>
      <c r="M36" s="238">
        <v>8900</v>
      </c>
    </row>
    <row r="37" spans="1:13" ht="18.95" customHeight="1">
      <c r="A37" s="245" t="s">
        <v>1133</v>
      </c>
      <c r="B37" s="246"/>
      <c r="C37" s="365" t="s">
        <v>1134</v>
      </c>
      <c r="D37" s="365"/>
      <c r="E37" s="235">
        <v>1000</v>
      </c>
      <c r="F37" s="247" t="s">
        <v>1126</v>
      </c>
      <c r="G37" s="235">
        <v>9.5</v>
      </c>
      <c r="H37" s="175" t="s">
        <v>1127</v>
      </c>
      <c r="I37" s="113">
        <v>32</v>
      </c>
      <c r="J37" s="127" t="s">
        <v>1128</v>
      </c>
      <c r="K37" s="242" t="s">
        <v>1135</v>
      </c>
      <c r="L37" s="243"/>
      <c r="M37" s="238">
        <v>9300</v>
      </c>
    </row>
    <row r="38" spans="1:13" ht="56.25" customHeight="1">
      <c r="A38" s="359" t="s">
        <v>1136</v>
      </c>
      <c r="B38" s="359"/>
      <c r="C38" s="359"/>
      <c r="D38" s="359"/>
      <c r="E38" s="359"/>
      <c r="F38" s="359"/>
      <c r="G38" s="359"/>
      <c r="H38" s="359"/>
      <c r="I38" s="359"/>
      <c r="J38" s="359"/>
      <c r="K38" s="359"/>
      <c r="L38" s="359"/>
      <c r="M38" s="359"/>
    </row>
    <row r="39" spans="1:13" ht="25.5" customHeight="1">
      <c r="A39" s="5" t="s">
        <v>4</v>
      </c>
      <c r="B39" s="5"/>
      <c r="C39" s="5" t="s">
        <v>6</v>
      </c>
      <c r="D39" s="5"/>
      <c r="E39" s="5" t="s">
        <v>1093</v>
      </c>
      <c r="F39" s="5"/>
      <c r="G39" s="5" t="s">
        <v>1094</v>
      </c>
      <c r="H39" s="5"/>
      <c r="I39" s="5" t="s">
        <v>1137</v>
      </c>
      <c r="J39" s="5"/>
      <c r="K39" s="5" t="s">
        <v>1095</v>
      </c>
      <c r="L39" s="5"/>
      <c r="M39" s="19" t="s">
        <v>1028</v>
      </c>
    </row>
    <row r="40" spans="1:13" ht="12.75" customHeight="1">
      <c r="A40" s="5"/>
      <c r="B40" s="5"/>
      <c r="C40" s="5"/>
      <c r="D40" s="5"/>
      <c r="E40" s="292" t="s">
        <v>1096</v>
      </c>
      <c r="F40" s="292"/>
      <c r="G40" s="292" t="s">
        <v>1030</v>
      </c>
      <c r="H40" s="292"/>
      <c r="I40" s="292" t="s">
        <v>1138</v>
      </c>
      <c r="J40" s="292"/>
      <c r="K40" s="292" t="s">
        <v>738</v>
      </c>
      <c r="L40" s="292"/>
      <c r="M40" s="40" t="s">
        <v>19</v>
      </c>
    </row>
    <row r="41" spans="1:13" ht="18.95" customHeight="1">
      <c r="A41" s="363" t="s">
        <v>1139</v>
      </c>
      <c r="B41" s="363"/>
      <c r="C41" s="317" t="s">
        <v>1140</v>
      </c>
      <c r="D41" s="317"/>
      <c r="E41" s="292">
        <v>25</v>
      </c>
      <c r="F41" s="292"/>
      <c r="G41" s="292">
        <v>10</v>
      </c>
      <c r="H41" s="292"/>
      <c r="I41" s="292" t="s">
        <v>1141</v>
      </c>
      <c r="J41" s="292"/>
      <c r="K41" s="236" t="s">
        <v>1142</v>
      </c>
      <c r="L41" s="231"/>
      <c r="M41" s="248">
        <v>10200</v>
      </c>
    </row>
    <row r="42" spans="1:13" ht="18.95" customHeight="1">
      <c r="A42" s="363" t="s">
        <v>1143</v>
      </c>
      <c r="B42" s="363"/>
      <c r="C42" s="365" t="s">
        <v>1144</v>
      </c>
      <c r="D42" s="365"/>
      <c r="E42" s="367">
        <v>25</v>
      </c>
      <c r="F42" s="367"/>
      <c r="G42" s="367">
        <v>20</v>
      </c>
      <c r="H42" s="367"/>
      <c r="I42" s="292" t="s">
        <v>1141</v>
      </c>
      <c r="J42" s="292"/>
      <c r="K42" s="236" t="s">
        <v>1145</v>
      </c>
      <c r="L42" s="237"/>
      <c r="M42" s="238">
        <v>20300</v>
      </c>
    </row>
    <row r="43" spans="1:13" ht="18.95" customHeight="1">
      <c r="A43" s="361" t="s">
        <v>1146</v>
      </c>
      <c r="B43" s="361"/>
      <c r="C43" s="368" t="s">
        <v>1147</v>
      </c>
      <c r="D43" s="368"/>
      <c r="E43" s="370">
        <v>25</v>
      </c>
      <c r="F43" s="370"/>
      <c r="G43" s="370">
        <v>40</v>
      </c>
      <c r="H43" s="370"/>
      <c r="I43" s="374" t="s">
        <v>1141</v>
      </c>
      <c r="J43" s="374"/>
      <c r="K43" s="239" t="s">
        <v>1148</v>
      </c>
      <c r="L43" s="240"/>
      <c r="M43" s="241">
        <v>40400</v>
      </c>
    </row>
    <row r="44" spans="1:13" ht="18.95" customHeight="1">
      <c r="A44" s="226" t="s">
        <v>1149</v>
      </c>
      <c r="B44" s="226"/>
      <c r="C44" s="371" t="s">
        <v>1150</v>
      </c>
      <c r="D44" s="371"/>
      <c r="E44" s="373">
        <v>32</v>
      </c>
      <c r="F44" s="373"/>
      <c r="G44" s="373">
        <v>10</v>
      </c>
      <c r="H44" s="373"/>
      <c r="I44" s="375" t="s">
        <v>1141</v>
      </c>
      <c r="J44" s="375"/>
      <c r="K44" s="242" t="s">
        <v>1151</v>
      </c>
      <c r="L44" s="243"/>
      <c r="M44" s="51">
        <v>13200</v>
      </c>
    </row>
    <row r="45" spans="1:13" ht="18.95" customHeight="1">
      <c r="A45" s="362" t="s">
        <v>1152</v>
      </c>
      <c r="B45" s="362"/>
      <c r="C45" s="365" t="s">
        <v>1153</v>
      </c>
      <c r="D45" s="365"/>
      <c r="E45" s="292">
        <v>32</v>
      </c>
      <c r="F45" s="292"/>
      <c r="G45" s="367">
        <v>20</v>
      </c>
      <c r="H45" s="367"/>
      <c r="I45" s="375" t="s">
        <v>1141</v>
      </c>
      <c r="J45" s="375"/>
      <c r="K45" s="236" t="s">
        <v>1154</v>
      </c>
      <c r="L45" s="243"/>
      <c r="M45" s="244">
        <v>26200</v>
      </c>
    </row>
    <row r="46" spans="1:13" ht="18.95" customHeight="1">
      <c r="A46" s="363" t="s">
        <v>1155</v>
      </c>
      <c r="B46" s="363"/>
      <c r="C46" s="365" t="s">
        <v>1156</v>
      </c>
      <c r="D46" s="365"/>
      <c r="E46" s="292">
        <v>32</v>
      </c>
      <c r="F46" s="292"/>
      <c r="G46" s="367">
        <v>40</v>
      </c>
      <c r="H46" s="367"/>
      <c r="I46" s="292" t="s">
        <v>1141</v>
      </c>
      <c r="J46" s="292"/>
      <c r="K46" s="236" t="s">
        <v>1157</v>
      </c>
      <c r="L46" s="237"/>
      <c r="M46" s="238">
        <v>51500</v>
      </c>
    </row>
    <row r="47" spans="1:13" ht="35.25" customHeight="1">
      <c r="A47" s="359" t="s">
        <v>1158</v>
      </c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</row>
    <row r="48" spans="1:13" ht="25.5" customHeight="1">
      <c r="A48" s="5" t="s">
        <v>4</v>
      </c>
      <c r="B48" s="5"/>
      <c r="C48" s="5" t="s">
        <v>6</v>
      </c>
      <c r="D48" s="5"/>
      <c r="E48" s="5" t="s">
        <v>1159</v>
      </c>
      <c r="F48" s="5"/>
      <c r="G48" s="5" t="s">
        <v>1160</v>
      </c>
      <c r="H48" s="5"/>
      <c r="I48" s="19" t="s">
        <v>1161</v>
      </c>
      <c r="J48" s="19" t="s">
        <v>1162</v>
      </c>
      <c r="K48" s="5" t="s">
        <v>734</v>
      </c>
      <c r="L48" s="5"/>
      <c r="M48" s="19" t="s">
        <v>1028</v>
      </c>
    </row>
    <row r="49" spans="1:13" ht="12.75" customHeight="1">
      <c r="A49" s="5"/>
      <c r="B49" s="5"/>
      <c r="C49" s="5"/>
      <c r="D49" s="5"/>
      <c r="E49" s="292" t="s">
        <v>1096</v>
      </c>
      <c r="F49" s="292"/>
      <c r="G49" s="292" t="s">
        <v>1096</v>
      </c>
      <c r="H49" s="292"/>
      <c r="I49" s="175"/>
      <c r="J49" s="22" t="s">
        <v>1096</v>
      </c>
      <c r="K49" s="292" t="s">
        <v>738</v>
      </c>
      <c r="L49" s="292"/>
      <c r="M49" s="40" t="s">
        <v>19</v>
      </c>
    </row>
    <row r="50" spans="1:13" ht="18.95" customHeight="1">
      <c r="A50" s="245" t="s">
        <v>1163</v>
      </c>
      <c r="B50" s="246"/>
      <c r="C50" s="365" t="s">
        <v>1164</v>
      </c>
      <c r="D50" s="365"/>
      <c r="E50" s="367">
        <v>25</v>
      </c>
      <c r="F50" s="367"/>
      <c r="G50" s="367">
        <v>39</v>
      </c>
      <c r="H50" s="367"/>
      <c r="I50" s="113" t="s">
        <v>1165</v>
      </c>
      <c r="J50" s="127" t="s">
        <v>1128</v>
      </c>
      <c r="K50" s="242" t="s">
        <v>1166</v>
      </c>
      <c r="L50" s="243"/>
      <c r="M50" s="238">
        <v>1050</v>
      </c>
    </row>
    <row r="51" spans="1:13" ht="18.95" customHeight="1">
      <c r="A51" s="245" t="s">
        <v>1167</v>
      </c>
      <c r="B51" s="246"/>
      <c r="C51" s="365" t="s">
        <v>1168</v>
      </c>
      <c r="D51" s="365"/>
      <c r="E51" s="292">
        <v>32</v>
      </c>
      <c r="F51" s="292"/>
      <c r="G51" s="367">
        <v>48</v>
      </c>
      <c r="H51" s="367"/>
      <c r="I51" s="113" t="s">
        <v>1165</v>
      </c>
      <c r="J51" s="127" t="s">
        <v>1128</v>
      </c>
      <c r="K51" s="242" t="s">
        <v>1169</v>
      </c>
      <c r="L51" s="243"/>
      <c r="M51" s="238">
        <v>1050</v>
      </c>
    </row>
    <row r="52" spans="1:13" ht="33.75" customHeight="1">
      <c r="A52" s="359" t="s">
        <v>1170</v>
      </c>
      <c r="B52" s="359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</row>
    <row r="53" spans="1:13" ht="25.5" customHeight="1">
      <c r="A53" s="5" t="s">
        <v>4</v>
      </c>
      <c r="B53" s="5"/>
      <c r="C53" s="5" t="s">
        <v>6</v>
      </c>
      <c r="D53" s="5"/>
      <c r="E53" s="5" t="s">
        <v>1159</v>
      </c>
      <c r="F53" s="5"/>
      <c r="G53" s="5" t="s">
        <v>1160</v>
      </c>
      <c r="H53" s="5"/>
      <c r="I53" s="5" t="s">
        <v>1161</v>
      </c>
      <c r="J53" s="5"/>
      <c r="K53" s="5" t="s">
        <v>734</v>
      </c>
      <c r="L53" s="5"/>
      <c r="M53" s="19" t="s">
        <v>1028</v>
      </c>
    </row>
    <row r="54" spans="1:13" ht="12.75" customHeight="1">
      <c r="A54" s="5"/>
      <c r="B54" s="5"/>
      <c r="C54" s="5"/>
      <c r="D54" s="5"/>
      <c r="E54" s="292" t="s">
        <v>1096</v>
      </c>
      <c r="F54" s="292"/>
      <c r="G54" s="292" t="s">
        <v>1096</v>
      </c>
      <c r="H54" s="292"/>
      <c r="I54" s="292"/>
      <c r="J54" s="292"/>
      <c r="K54" s="292" t="s">
        <v>738</v>
      </c>
      <c r="L54" s="292"/>
      <c r="M54" s="40" t="s">
        <v>19</v>
      </c>
    </row>
    <row r="55" spans="1:13" ht="18.95" customHeight="1">
      <c r="A55" s="245" t="s">
        <v>1171</v>
      </c>
      <c r="B55" s="246"/>
      <c r="C55" s="365" t="s">
        <v>1172</v>
      </c>
      <c r="D55" s="365"/>
      <c r="E55" s="367">
        <v>25</v>
      </c>
      <c r="F55" s="367"/>
      <c r="G55" s="367">
        <v>39</v>
      </c>
      <c r="H55" s="367"/>
      <c r="I55" s="367" t="s">
        <v>1165</v>
      </c>
      <c r="J55" s="367"/>
      <c r="K55" s="242" t="s">
        <v>1173</v>
      </c>
      <c r="L55" s="243"/>
      <c r="M55" s="238">
        <v>1050</v>
      </c>
    </row>
    <row r="56" spans="1:13" ht="18.95" customHeight="1">
      <c r="A56" s="249" t="s">
        <v>1174</v>
      </c>
      <c r="B56" s="250"/>
      <c r="C56" s="365" t="s">
        <v>1175</v>
      </c>
      <c r="D56" s="365"/>
      <c r="E56" s="305">
        <v>32</v>
      </c>
      <c r="F56" s="305"/>
      <c r="G56" s="376">
        <v>48</v>
      </c>
      <c r="H56" s="376"/>
      <c r="I56" s="376" t="s">
        <v>1165</v>
      </c>
      <c r="J56" s="376"/>
      <c r="K56" s="251" t="s">
        <v>1173</v>
      </c>
      <c r="L56" s="252"/>
      <c r="M56" s="238">
        <v>1050</v>
      </c>
    </row>
    <row r="57" spans="1:13" ht="12.75" customHeight="1">
      <c r="A57" s="377" t="s">
        <v>1176</v>
      </c>
      <c r="B57" s="377"/>
      <c r="C57" s="377"/>
      <c r="D57" s="377"/>
      <c r="E57" s="377"/>
      <c r="F57" s="377"/>
      <c r="G57" s="377"/>
      <c r="H57" s="377"/>
      <c r="I57" s="377"/>
      <c r="J57" s="377"/>
      <c r="K57" s="377"/>
      <c r="L57" s="377"/>
      <c r="M57" s="377"/>
    </row>
    <row r="58" spans="1:13">
      <c r="A58" s="378" t="s">
        <v>1177</v>
      </c>
      <c r="B58" s="378"/>
      <c r="C58" s="378"/>
      <c r="D58" s="378"/>
      <c r="E58" s="378"/>
      <c r="F58" s="378"/>
      <c r="G58" s="378"/>
      <c r="H58" s="378"/>
      <c r="I58" s="378"/>
      <c r="J58" s="378"/>
      <c r="K58" s="378"/>
      <c r="L58" s="378"/>
      <c r="M58" s="378"/>
    </row>
    <row r="59" spans="1:13">
      <c r="A59" s="378" t="s">
        <v>1178</v>
      </c>
      <c r="B59" s="378"/>
      <c r="C59" s="378"/>
      <c r="D59" s="378"/>
      <c r="E59" s="378"/>
      <c r="F59" s="378"/>
      <c r="G59" s="378"/>
      <c r="H59" s="378"/>
      <c r="I59" s="378"/>
      <c r="J59" s="378"/>
      <c r="K59" s="378"/>
      <c r="L59" s="378"/>
      <c r="M59" s="378"/>
    </row>
    <row r="60" spans="1:13">
      <c r="A60" s="379" t="s">
        <v>1179</v>
      </c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  <c r="M60" s="379"/>
    </row>
  </sheetData>
  <mergeCells count="142">
    <mergeCell ref="A58:M58"/>
    <mergeCell ref="A59:M59"/>
    <mergeCell ref="A60:M60"/>
    <mergeCell ref="A1:A4"/>
    <mergeCell ref="E1:K4"/>
    <mergeCell ref="C55:D55"/>
    <mergeCell ref="E55:F55"/>
    <mergeCell ref="G55:H55"/>
    <mergeCell ref="I55:J55"/>
    <mergeCell ref="C56:D56"/>
    <mergeCell ref="E56:F56"/>
    <mergeCell ref="G56:H56"/>
    <mergeCell ref="I56:J56"/>
    <mergeCell ref="A57:M57"/>
    <mergeCell ref="C50:D50"/>
    <mergeCell ref="E50:F50"/>
    <mergeCell ref="G50:H50"/>
    <mergeCell ref="C51:D51"/>
    <mergeCell ref="E51:F51"/>
    <mergeCell ref="G51:H51"/>
    <mergeCell ref="A52:M52"/>
    <mergeCell ref="A53:B54"/>
    <mergeCell ref="C53:D54"/>
    <mergeCell ref="E53:F53"/>
    <mergeCell ref="G53:H53"/>
    <mergeCell ref="I53:J53"/>
    <mergeCell ref="K53:L53"/>
    <mergeCell ref="E54:F54"/>
    <mergeCell ref="G54:H54"/>
    <mergeCell ref="I54:J54"/>
    <mergeCell ref="K54:L54"/>
    <mergeCell ref="A47:M47"/>
    <mergeCell ref="A48:B49"/>
    <mergeCell ref="C48:D49"/>
    <mergeCell ref="E48:F48"/>
    <mergeCell ref="G48:H48"/>
    <mergeCell ref="K48:L48"/>
    <mergeCell ref="E49:F49"/>
    <mergeCell ref="G49:H49"/>
    <mergeCell ref="K49:L49"/>
    <mergeCell ref="A45:B45"/>
    <mergeCell ref="C45:D45"/>
    <mergeCell ref="E45:F45"/>
    <mergeCell ref="G45:H45"/>
    <mergeCell ref="I45:J45"/>
    <mergeCell ref="A46:B46"/>
    <mergeCell ref="C46:D46"/>
    <mergeCell ref="E46:F46"/>
    <mergeCell ref="G46:H46"/>
    <mergeCell ref="I46:J46"/>
    <mergeCell ref="A43:B43"/>
    <mergeCell ref="C43:D43"/>
    <mergeCell ref="E43:F43"/>
    <mergeCell ref="G43:H43"/>
    <mergeCell ref="I43:J43"/>
    <mergeCell ref="C44:D44"/>
    <mergeCell ref="E44:F44"/>
    <mergeCell ref="G44:H44"/>
    <mergeCell ref="I44:J44"/>
    <mergeCell ref="A41:B41"/>
    <mergeCell ref="C41:D41"/>
    <mergeCell ref="E41:F41"/>
    <mergeCell ref="G41:H41"/>
    <mergeCell ref="I41:J41"/>
    <mergeCell ref="A42:B42"/>
    <mergeCell ref="C42:D42"/>
    <mergeCell ref="E42:F42"/>
    <mergeCell ref="G42:H42"/>
    <mergeCell ref="I42:J42"/>
    <mergeCell ref="A39:B40"/>
    <mergeCell ref="C39:D40"/>
    <mergeCell ref="E39:F39"/>
    <mergeCell ref="G39:H39"/>
    <mergeCell ref="I39:J39"/>
    <mergeCell ref="K39:L39"/>
    <mergeCell ref="E40:F40"/>
    <mergeCell ref="G40:H40"/>
    <mergeCell ref="I40:J40"/>
    <mergeCell ref="K40:L40"/>
    <mergeCell ref="A32:M32"/>
    <mergeCell ref="A33:B34"/>
    <mergeCell ref="C33:D34"/>
    <mergeCell ref="K33:L33"/>
    <mergeCell ref="K34:L34"/>
    <mergeCell ref="C35:D35"/>
    <mergeCell ref="C36:D36"/>
    <mergeCell ref="C37:D37"/>
    <mergeCell ref="A38:M38"/>
    <mergeCell ref="A29:B29"/>
    <mergeCell ref="C29:D29"/>
    <mergeCell ref="E29:G29"/>
    <mergeCell ref="H29:J29"/>
    <mergeCell ref="A30:B30"/>
    <mergeCell ref="C30:D30"/>
    <mergeCell ref="E30:G30"/>
    <mergeCell ref="H30:J30"/>
    <mergeCell ref="A31:B31"/>
    <mergeCell ref="C31:D31"/>
    <mergeCell ref="E31:G31"/>
    <mergeCell ref="H31:J31"/>
    <mergeCell ref="A26:B26"/>
    <mergeCell ref="C26:D26"/>
    <mergeCell ref="E26:G26"/>
    <mergeCell ref="H26:J26"/>
    <mergeCell ref="A27:B27"/>
    <mergeCell ref="C27:D27"/>
    <mergeCell ref="E27:G27"/>
    <mergeCell ref="H27:J27"/>
    <mergeCell ref="A28:B28"/>
    <mergeCell ref="C28:D28"/>
    <mergeCell ref="E28:G28"/>
    <mergeCell ref="H28:J28"/>
    <mergeCell ref="A23:M23"/>
    <mergeCell ref="A24:B25"/>
    <mergeCell ref="C24:D25"/>
    <mergeCell ref="E24:G24"/>
    <mergeCell ref="H24:J24"/>
    <mergeCell ref="K24:L24"/>
    <mergeCell ref="E25:G25"/>
    <mergeCell ref="H25:J25"/>
    <mergeCell ref="K25:L25"/>
    <mergeCell ref="A14:B14"/>
    <mergeCell ref="A15:B15"/>
    <mergeCell ref="A16:B16"/>
    <mergeCell ref="A17:B17"/>
    <mergeCell ref="A18:B18"/>
    <mergeCell ref="A19:M19"/>
    <mergeCell ref="A20:B20"/>
    <mergeCell ref="A21:B21"/>
    <mergeCell ref="A22:B22"/>
    <mergeCell ref="A7:B8"/>
    <mergeCell ref="C7:C8"/>
    <mergeCell ref="D7:D8"/>
    <mergeCell ref="K7:L7"/>
    <mergeCell ref="K8:L8"/>
    <mergeCell ref="A9:B9"/>
    <mergeCell ref="A10:B10"/>
    <mergeCell ref="A11:B11"/>
    <mergeCell ref="A13:B13"/>
    <mergeCell ref="A5:J5"/>
    <mergeCell ref="L5:M5"/>
    <mergeCell ref="A6:M6"/>
  </mergeCells>
  <pageMargins left="0.47222222222222199" right="0.196527777777778" top="0.31527777777777799" bottom="0.196527777777778" header="0.51180555555555496" footer="0.51180555555555496"/>
  <pageSetup paperSize="9" scale="64" firstPageNumber="0" orientation="portrait" horizontalDpi="300" verticalDpi="300"/>
  <rowBreaks count="1" manualBreakCount="1">
    <brk id="60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6"/>
  <sheetViews>
    <sheetView zoomScale="110" zoomScaleNormal="110" workbookViewId="0">
      <pane ySplit="4" topLeftCell="A5" activePane="bottomLeft" state="frozen"/>
      <selection pane="bottomLeft" activeCell="E1" sqref="E1:N3"/>
    </sheetView>
  </sheetViews>
  <sheetFormatPr defaultColWidth="9.140625" defaultRowHeight="12.75" outlineLevelCol="2"/>
  <cols>
    <col min="1" max="1" width="21.42578125" style="14" customWidth="1"/>
    <col min="2" max="2" width="13.140625" style="14" hidden="1" customWidth="1"/>
    <col min="3" max="3" width="21.5703125" style="14" hidden="1" customWidth="1" outlineLevel="1"/>
    <col min="4" max="4" width="59.85546875" style="14" hidden="1" customWidth="1" outlineLevel="2"/>
    <col min="5" max="5" width="7.42578125" style="14" customWidth="1" collapsed="1"/>
    <col min="6" max="7" width="11.42578125" style="14" customWidth="1"/>
    <col min="8" max="8" width="5.7109375" style="14" customWidth="1"/>
    <col min="9" max="9" width="15.140625" style="14" customWidth="1"/>
    <col min="10" max="10" width="11.42578125" style="14" customWidth="1"/>
    <col min="11" max="11" width="10.5703125" style="14" customWidth="1"/>
    <col min="12" max="12" width="18.5703125" style="14" customWidth="1"/>
    <col min="13" max="13" width="2.7109375" style="14" customWidth="1"/>
    <col min="14" max="14" width="12.85546875" style="14" customWidth="1"/>
    <col min="15" max="253" width="9.140625" style="14"/>
    <col min="254" max="254" width="23.140625" style="14" customWidth="1"/>
    <col min="255" max="255" width="11.5703125" style="14" hidden="1" customWidth="1"/>
    <col min="256" max="257" width="8.28515625" style="14" customWidth="1"/>
    <col min="258" max="258" width="10" style="14" customWidth="1"/>
    <col min="259" max="259" width="11.42578125" style="14" customWidth="1"/>
    <col min="260" max="260" width="9.7109375" style="14" customWidth="1"/>
    <col min="261" max="261" width="9.140625" style="14"/>
    <col min="262" max="262" width="14.85546875" style="14" customWidth="1"/>
    <col min="263" max="263" width="3.42578125" style="14" customWidth="1"/>
    <col min="264" max="264" width="12.5703125" style="14" customWidth="1"/>
    <col min="265" max="265" width="13.140625" style="14" customWidth="1"/>
    <col min="266" max="509" width="9.140625" style="14"/>
    <col min="510" max="510" width="23.140625" style="14" customWidth="1"/>
    <col min="511" max="511" width="11.5703125" style="14" hidden="1" customWidth="1"/>
    <col min="512" max="513" width="8.28515625" style="14" customWidth="1"/>
    <col min="514" max="514" width="10" style="14" customWidth="1"/>
    <col min="515" max="515" width="11.42578125" style="14" customWidth="1"/>
    <col min="516" max="516" width="9.7109375" style="14" customWidth="1"/>
    <col min="517" max="517" width="9.140625" style="14"/>
    <col min="518" max="518" width="14.85546875" style="14" customWidth="1"/>
    <col min="519" max="519" width="3.42578125" style="14" customWidth="1"/>
    <col min="520" max="520" width="12.5703125" style="14" customWidth="1"/>
    <col min="521" max="521" width="13.140625" style="14" customWidth="1"/>
    <col min="522" max="765" width="9.140625" style="14"/>
    <col min="766" max="766" width="23.140625" style="14" customWidth="1"/>
    <col min="767" max="767" width="11.5703125" style="14" hidden="1" customWidth="1"/>
    <col min="768" max="769" width="8.28515625" style="14" customWidth="1"/>
    <col min="770" max="770" width="10" style="14" customWidth="1"/>
    <col min="771" max="771" width="11.42578125" style="14" customWidth="1"/>
    <col min="772" max="772" width="9.7109375" style="14" customWidth="1"/>
    <col min="773" max="773" width="9.140625" style="14"/>
    <col min="774" max="774" width="14.85546875" style="14" customWidth="1"/>
    <col min="775" max="775" width="3.42578125" style="14" customWidth="1"/>
    <col min="776" max="776" width="12.5703125" style="14" customWidth="1"/>
    <col min="777" max="777" width="13.140625" style="14" customWidth="1"/>
    <col min="778" max="1021" width="9.140625" style="14"/>
    <col min="1022" max="1022" width="23.140625" style="14" customWidth="1"/>
    <col min="1023" max="1023" width="11.5703125" style="14" hidden="1" customWidth="1"/>
    <col min="1024" max="1024" width="8.28515625" style="14" customWidth="1"/>
  </cols>
  <sheetData>
    <row r="1" spans="1:14" ht="17.25" customHeight="1">
      <c r="A1" s="401"/>
      <c r="B1" s="399"/>
      <c r="C1" s="399"/>
      <c r="D1" s="399"/>
      <c r="E1" s="400" t="s">
        <v>2064</v>
      </c>
      <c r="F1" s="401"/>
      <c r="G1" s="401"/>
      <c r="H1" s="401"/>
      <c r="I1" s="401"/>
      <c r="J1" s="401"/>
      <c r="K1" s="401"/>
      <c r="L1" s="401"/>
      <c r="M1" s="401"/>
      <c r="N1" s="401"/>
    </row>
    <row r="2" spans="1:14" ht="15.95" customHeight="1">
      <c r="A2" s="401"/>
      <c r="B2" s="399"/>
      <c r="C2" s="399"/>
      <c r="D2" s="399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1:14" ht="14.25" customHeight="1">
      <c r="A3" s="401"/>
      <c r="B3" s="416"/>
      <c r="C3" s="416"/>
      <c r="D3" s="416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14" ht="6" customHeight="1" thickBot="1">
      <c r="A4" s="404"/>
      <c r="B4" s="417"/>
      <c r="C4" s="417"/>
      <c r="D4" s="417"/>
      <c r="E4" s="417"/>
      <c r="F4" s="417"/>
      <c r="G4" s="418"/>
      <c r="H4" s="418"/>
      <c r="I4" s="418"/>
      <c r="J4" s="418"/>
      <c r="K4" s="418"/>
      <c r="L4" s="418"/>
      <c r="M4" s="418"/>
      <c r="N4" s="418"/>
    </row>
    <row r="5" spans="1:14" ht="21" customHeight="1" thickTop="1" thickBot="1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143" t="s">
        <v>1180</v>
      </c>
      <c r="M5" s="322">
        <v>46034</v>
      </c>
      <c r="N5" s="322"/>
    </row>
    <row r="6" spans="1:14" ht="24" customHeight="1">
      <c r="A6" s="6" t="s">
        <v>1181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0" customHeight="1">
      <c r="A7" s="5" t="s">
        <v>4</v>
      </c>
      <c r="B7" s="20" t="s">
        <v>1182</v>
      </c>
      <c r="C7" s="5" t="s">
        <v>5</v>
      </c>
      <c r="D7" s="5" t="s">
        <v>6</v>
      </c>
      <c r="E7" s="380" t="s">
        <v>1182</v>
      </c>
      <c r="F7" s="380"/>
      <c r="G7" s="3" t="s">
        <v>1183</v>
      </c>
      <c r="H7" s="3"/>
      <c r="I7" s="19" t="s">
        <v>1184</v>
      </c>
      <c r="J7" s="5" t="s">
        <v>1185</v>
      </c>
      <c r="K7" s="5"/>
      <c r="L7" s="380" t="s">
        <v>12</v>
      </c>
      <c r="M7" s="380"/>
      <c r="N7" s="21" t="s">
        <v>1186</v>
      </c>
    </row>
    <row r="8" spans="1:14" ht="15" customHeight="1">
      <c r="A8" s="5"/>
      <c r="B8" s="20"/>
      <c r="C8" s="5"/>
      <c r="D8" s="5"/>
      <c r="E8" s="380"/>
      <c r="F8" s="380"/>
      <c r="G8" s="381" t="s">
        <v>1187</v>
      </c>
      <c r="H8" s="381"/>
      <c r="I8" s="22" t="s">
        <v>1187</v>
      </c>
      <c r="J8" s="292" t="s">
        <v>15</v>
      </c>
      <c r="K8" s="292"/>
      <c r="L8" s="292" t="s">
        <v>738</v>
      </c>
      <c r="M8" s="292"/>
      <c r="N8" s="25" t="s">
        <v>19</v>
      </c>
    </row>
    <row r="9" spans="1:14" ht="36" customHeight="1">
      <c r="A9" s="253" t="s">
        <v>1188</v>
      </c>
      <c r="B9" s="22"/>
      <c r="C9" s="254" t="s">
        <v>1189</v>
      </c>
      <c r="D9" s="27" t="s">
        <v>1190</v>
      </c>
      <c r="E9" s="292" t="s">
        <v>1191</v>
      </c>
      <c r="F9" s="292"/>
      <c r="G9" s="292" t="s">
        <v>1192</v>
      </c>
      <c r="H9" s="292"/>
      <c r="I9" s="292" t="s">
        <v>1193</v>
      </c>
      <c r="J9" s="292">
        <v>10</v>
      </c>
      <c r="K9" s="292"/>
      <c r="L9" s="382" t="s">
        <v>1194</v>
      </c>
      <c r="M9" s="383" t="s">
        <v>25</v>
      </c>
      <c r="N9" s="294">
        <v>33100</v>
      </c>
    </row>
    <row r="10" spans="1:14" ht="27.75" customHeight="1">
      <c r="A10" s="253" t="s">
        <v>1195</v>
      </c>
      <c r="B10" s="22"/>
      <c r="C10" s="22" t="s">
        <v>1196</v>
      </c>
      <c r="D10" s="27" t="s">
        <v>1197</v>
      </c>
      <c r="E10" s="292"/>
      <c r="F10" s="292"/>
      <c r="G10" s="292"/>
      <c r="H10" s="292"/>
      <c r="I10" s="292"/>
      <c r="J10" s="292"/>
      <c r="K10" s="292"/>
      <c r="L10" s="382"/>
      <c r="M10" s="383"/>
      <c r="N10" s="294"/>
    </row>
    <row r="11" spans="1:14" ht="15" customHeight="1">
      <c r="A11" s="253" t="s">
        <v>1198</v>
      </c>
      <c r="B11" s="22" t="s">
        <v>1191</v>
      </c>
      <c r="C11" s="22" t="s">
        <v>1199</v>
      </c>
      <c r="D11" s="27" t="s">
        <v>1200</v>
      </c>
      <c r="E11" s="292"/>
      <c r="F11" s="292"/>
      <c r="G11" s="364" t="s">
        <v>1201</v>
      </c>
      <c r="H11" s="364"/>
      <c r="I11" s="22" t="s">
        <v>1202</v>
      </c>
      <c r="J11" s="292">
        <v>6</v>
      </c>
      <c r="K11" s="292"/>
      <c r="L11" s="174" t="s">
        <v>1203</v>
      </c>
      <c r="M11" s="255" t="s">
        <v>25</v>
      </c>
      <c r="N11" s="32">
        <v>51400</v>
      </c>
    </row>
    <row r="12" spans="1:14" ht="27.75" customHeight="1">
      <c r="A12" s="26" t="s">
        <v>1204</v>
      </c>
      <c r="B12" s="22"/>
      <c r="C12" s="22" t="s">
        <v>1205</v>
      </c>
      <c r="D12" s="27" t="s">
        <v>1206</v>
      </c>
      <c r="E12" s="292"/>
      <c r="F12" s="292"/>
      <c r="G12" s="292" t="s">
        <v>1207</v>
      </c>
      <c r="H12" s="292"/>
      <c r="I12" s="22" t="s">
        <v>1208</v>
      </c>
      <c r="J12" s="292">
        <v>10</v>
      </c>
      <c r="K12" s="292"/>
      <c r="L12" s="174" t="s">
        <v>1209</v>
      </c>
      <c r="M12" s="255" t="s">
        <v>25</v>
      </c>
      <c r="N12" s="32">
        <v>60500</v>
      </c>
    </row>
    <row r="13" spans="1:14" ht="15" customHeight="1">
      <c r="A13" s="253" t="s">
        <v>1210</v>
      </c>
      <c r="B13" s="22" t="s">
        <v>1211</v>
      </c>
      <c r="C13" s="22" t="s">
        <v>1212</v>
      </c>
      <c r="D13" s="27" t="s">
        <v>1213</v>
      </c>
      <c r="E13" s="305" t="s">
        <v>1211</v>
      </c>
      <c r="F13" s="305"/>
      <c r="G13" s="292" t="s">
        <v>1214</v>
      </c>
      <c r="H13" s="292"/>
      <c r="I13" s="22" t="s">
        <v>1215</v>
      </c>
      <c r="J13" s="292">
        <v>10</v>
      </c>
      <c r="K13" s="292"/>
      <c r="L13" s="174" t="s">
        <v>1216</v>
      </c>
      <c r="M13" s="255" t="s">
        <v>25</v>
      </c>
      <c r="N13" s="32">
        <v>83400</v>
      </c>
    </row>
    <row r="14" spans="1:14" ht="25.5" customHeight="1">
      <c r="A14" s="26" t="s">
        <v>1217</v>
      </c>
      <c r="B14" s="22"/>
      <c r="C14" s="22" t="s">
        <v>1218</v>
      </c>
      <c r="D14" s="27" t="s">
        <v>1219</v>
      </c>
      <c r="E14" s="305"/>
      <c r="F14" s="305"/>
      <c r="G14" s="292" t="s">
        <v>1220</v>
      </c>
      <c r="H14" s="292"/>
      <c r="I14" s="22" t="s">
        <v>1221</v>
      </c>
      <c r="J14" s="292">
        <v>16</v>
      </c>
      <c r="K14" s="292"/>
      <c r="L14" s="174" t="s">
        <v>1222</v>
      </c>
      <c r="M14" s="255" t="s">
        <v>25</v>
      </c>
      <c r="N14" s="32">
        <v>88000</v>
      </c>
    </row>
    <row r="15" spans="1:14" ht="34.5" customHeight="1">
      <c r="A15" s="253" t="s">
        <v>1223</v>
      </c>
      <c r="B15" s="22" t="s">
        <v>1224</v>
      </c>
      <c r="C15" s="22" t="s">
        <v>1225</v>
      </c>
      <c r="D15" s="27" t="s">
        <v>1226</v>
      </c>
      <c r="E15" s="292"/>
      <c r="F15" s="292"/>
      <c r="G15" s="292" t="s">
        <v>226</v>
      </c>
      <c r="H15" s="292"/>
      <c r="I15" s="22" t="s">
        <v>226</v>
      </c>
      <c r="J15" s="292" t="s">
        <v>226</v>
      </c>
      <c r="K15" s="292"/>
      <c r="L15" s="174" t="s">
        <v>1227</v>
      </c>
      <c r="M15" s="255" t="s">
        <v>25</v>
      </c>
      <c r="N15" s="32">
        <v>92600</v>
      </c>
    </row>
    <row r="16" spans="1:14" ht="37.5" customHeight="1">
      <c r="A16" s="253" t="s">
        <v>1228</v>
      </c>
      <c r="B16" s="22" t="s">
        <v>1224</v>
      </c>
      <c r="C16" s="22" t="s">
        <v>1229</v>
      </c>
      <c r="D16" s="27" t="s">
        <v>1230</v>
      </c>
      <c r="E16" s="292"/>
      <c r="F16" s="292"/>
      <c r="G16" s="292" t="s">
        <v>226</v>
      </c>
      <c r="H16" s="292"/>
      <c r="I16" s="22" t="s">
        <v>226</v>
      </c>
      <c r="J16" s="292">
        <v>25</v>
      </c>
      <c r="K16" s="292"/>
      <c r="L16" s="174" t="s">
        <v>1231</v>
      </c>
      <c r="M16" s="255" t="s">
        <v>25</v>
      </c>
      <c r="N16" s="32">
        <v>97100</v>
      </c>
    </row>
    <row r="17" spans="1:1024" ht="56.45" customHeight="1">
      <c r="A17" s="253" t="s">
        <v>1232</v>
      </c>
      <c r="B17" s="22"/>
      <c r="C17" s="22" t="s">
        <v>1233</v>
      </c>
      <c r="D17" s="27" t="s">
        <v>1234</v>
      </c>
      <c r="E17" s="384" t="s">
        <v>1224</v>
      </c>
      <c r="F17" s="384"/>
      <c r="G17" s="292" t="s">
        <v>1235</v>
      </c>
      <c r="H17" s="292"/>
      <c r="I17" s="364" t="s">
        <v>226</v>
      </c>
      <c r="J17" s="292">
        <v>10</v>
      </c>
      <c r="K17" s="292"/>
      <c r="L17" s="30" t="s">
        <v>1236</v>
      </c>
      <c r="M17" s="256" t="s">
        <v>25</v>
      </c>
      <c r="N17" s="294">
        <v>120000</v>
      </c>
    </row>
    <row r="18" spans="1:1024" ht="56.45" customHeight="1">
      <c r="A18" s="253" t="s">
        <v>1237</v>
      </c>
      <c r="B18" s="22"/>
      <c r="C18" s="22" t="s">
        <v>1238</v>
      </c>
      <c r="D18" s="27" t="s">
        <v>1239</v>
      </c>
      <c r="E18" s="384"/>
      <c r="F18" s="384"/>
      <c r="G18" s="292"/>
      <c r="H18" s="292"/>
      <c r="I18" s="364"/>
      <c r="J18" s="364"/>
      <c r="K18" s="292"/>
      <c r="L18" s="30" t="s">
        <v>1240</v>
      </c>
      <c r="M18" s="256" t="s">
        <v>25</v>
      </c>
      <c r="N18" s="294"/>
    </row>
    <row r="19" spans="1:1024" ht="25.5" customHeight="1">
      <c r="A19" s="253" t="s">
        <v>1241</v>
      </c>
      <c r="B19" s="22" t="s">
        <v>1224</v>
      </c>
      <c r="C19" s="22" t="s">
        <v>1242</v>
      </c>
      <c r="D19" s="27" t="s">
        <v>1243</v>
      </c>
      <c r="E19" s="384"/>
      <c r="F19" s="384"/>
      <c r="G19" s="292"/>
      <c r="H19" s="292"/>
      <c r="I19" s="364"/>
      <c r="J19" s="364"/>
      <c r="K19" s="292"/>
      <c r="L19" s="385" t="s">
        <v>1244</v>
      </c>
      <c r="M19" s="383" t="s">
        <v>25</v>
      </c>
      <c r="N19" s="386">
        <v>129200</v>
      </c>
    </row>
    <row r="20" spans="1:1024" ht="36.75" customHeight="1">
      <c r="A20" s="253" t="s">
        <v>1245</v>
      </c>
      <c r="B20" s="257"/>
      <c r="C20" s="257" t="s">
        <v>1246</v>
      </c>
      <c r="D20" s="27" t="s">
        <v>1247</v>
      </c>
      <c r="E20" s="384"/>
      <c r="F20" s="384"/>
      <c r="G20" s="292"/>
      <c r="H20" s="292"/>
      <c r="I20" s="364"/>
      <c r="J20" s="364"/>
      <c r="K20" s="292"/>
      <c r="L20" s="385"/>
      <c r="M20" s="383"/>
      <c r="N20" s="386"/>
    </row>
    <row r="21" spans="1:1024" ht="12.75" customHeight="1">
      <c r="A21" s="387" t="s">
        <v>1248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  <c r="L21" s="387"/>
      <c r="M21" s="387"/>
      <c r="N21" s="387"/>
    </row>
    <row r="22" spans="1:1024" ht="22.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1.4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3.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5.9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7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8.1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28.9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22.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27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5.9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3" spans="1:1024" ht="31.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22.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1.4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2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</sheetData>
  <mergeCells count="45">
    <mergeCell ref="A21:N21"/>
    <mergeCell ref="A1:A4"/>
    <mergeCell ref="E1:N3"/>
    <mergeCell ref="E17:F20"/>
    <mergeCell ref="G17:H20"/>
    <mergeCell ref="I17:I20"/>
    <mergeCell ref="J17:K20"/>
    <mergeCell ref="N17:N18"/>
    <mergeCell ref="L19:L20"/>
    <mergeCell ref="M19:M20"/>
    <mergeCell ref="N19:N20"/>
    <mergeCell ref="E15:F16"/>
    <mergeCell ref="G15:H15"/>
    <mergeCell ref="J15:K15"/>
    <mergeCell ref="G16:H16"/>
    <mergeCell ref="J16:K16"/>
    <mergeCell ref="E13:F14"/>
    <mergeCell ref="G13:H13"/>
    <mergeCell ref="J13:K13"/>
    <mergeCell ref="G14:H14"/>
    <mergeCell ref="J14:K14"/>
    <mergeCell ref="M9:M10"/>
    <mergeCell ref="N9:N10"/>
    <mergeCell ref="G11:H11"/>
    <mergeCell ref="J11:K11"/>
    <mergeCell ref="G12:H12"/>
    <mergeCell ref="J12:K12"/>
    <mergeCell ref="E9:F12"/>
    <mergeCell ref="G9:H10"/>
    <mergeCell ref="I9:I10"/>
    <mergeCell ref="J9:K10"/>
    <mergeCell ref="L9:L10"/>
    <mergeCell ref="A5:K5"/>
    <mergeCell ref="M5:N5"/>
    <mergeCell ref="A6:N6"/>
    <mergeCell ref="A7:A8"/>
    <mergeCell ref="C7:C8"/>
    <mergeCell ref="D7:D8"/>
    <mergeCell ref="E7:F8"/>
    <mergeCell ref="G7:H7"/>
    <mergeCell ref="J7:K7"/>
    <mergeCell ref="L7:M7"/>
    <mergeCell ref="G8:H8"/>
    <mergeCell ref="J8:K8"/>
    <mergeCell ref="L8:M8"/>
  </mergeCells>
  <pageMargins left="0.23611111111111099" right="0.23611111111111099" top="0.23611111111111099" bottom="0.23611111111111099" header="0.51180555555555496" footer="0.51180555555555496"/>
  <pageSetup paperSize="9" firstPageNumber="0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MJ82"/>
  <sheetViews>
    <sheetView zoomScale="110" zoomScaleNormal="110" workbookViewId="0">
      <pane ySplit="1" topLeftCell="A2" activePane="bottomLeft" state="frozen"/>
      <selection pane="bottomLeft" activeCell="C1" sqref="C1:D1"/>
    </sheetView>
  </sheetViews>
  <sheetFormatPr defaultColWidth="9.140625" defaultRowHeight="12.75"/>
  <cols>
    <col min="1" max="1" width="4.42578125" style="258" customWidth="1"/>
    <col min="2" max="2" width="22.42578125" style="258" customWidth="1"/>
    <col min="3" max="3" width="71" style="258" customWidth="1"/>
    <col min="4" max="4" width="14.28515625" style="258" customWidth="1"/>
    <col min="5" max="1018" width="9.140625" style="258"/>
    <col min="1019" max="1024" width="11.5703125" style="259" customWidth="1"/>
  </cols>
  <sheetData>
    <row r="1" spans="1:1024" ht="48.75" customHeight="1">
      <c r="A1" s="419"/>
      <c r="B1" s="419"/>
      <c r="C1" s="420" t="s">
        <v>2066</v>
      </c>
      <c r="D1" s="420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59"/>
      <c r="DM1" s="259"/>
      <c r="DN1" s="259"/>
      <c r="DO1" s="259"/>
      <c r="DP1" s="259"/>
      <c r="DQ1" s="259"/>
      <c r="DR1" s="259"/>
      <c r="DS1" s="259"/>
      <c r="DT1" s="259"/>
      <c r="DU1" s="259"/>
      <c r="DV1" s="259"/>
      <c r="DW1" s="259"/>
      <c r="DX1" s="259"/>
      <c r="DY1" s="259"/>
      <c r="DZ1" s="259"/>
      <c r="EA1" s="259"/>
      <c r="EB1" s="259"/>
      <c r="EC1" s="259"/>
      <c r="ED1" s="259"/>
      <c r="EE1" s="259"/>
      <c r="EF1" s="259"/>
      <c r="EG1" s="259"/>
      <c r="EH1" s="259"/>
      <c r="EI1" s="259"/>
      <c r="EJ1" s="259"/>
      <c r="EK1" s="259"/>
      <c r="EL1" s="259"/>
      <c r="EM1" s="259"/>
      <c r="EN1" s="259"/>
      <c r="EO1" s="259"/>
      <c r="EP1" s="259"/>
      <c r="EQ1" s="259"/>
      <c r="ER1" s="259"/>
      <c r="ES1" s="259"/>
      <c r="ET1" s="259"/>
      <c r="EU1" s="259"/>
      <c r="EV1" s="259"/>
      <c r="EW1" s="259"/>
      <c r="EX1" s="259"/>
      <c r="EY1" s="259"/>
      <c r="EZ1" s="259"/>
      <c r="FA1" s="259"/>
      <c r="FB1" s="259"/>
      <c r="FC1" s="259"/>
      <c r="FD1" s="259"/>
      <c r="FE1" s="259"/>
      <c r="FF1" s="259"/>
      <c r="FG1" s="259"/>
      <c r="FH1" s="259"/>
      <c r="FI1" s="259"/>
      <c r="FJ1" s="259"/>
      <c r="FK1" s="259"/>
      <c r="FL1" s="259"/>
      <c r="FM1" s="259"/>
      <c r="FN1" s="259"/>
      <c r="FO1" s="259"/>
      <c r="FP1" s="259"/>
      <c r="FQ1" s="259"/>
      <c r="FR1" s="259"/>
      <c r="FS1" s="259"/>
      <c r="FT1" s="259"/>
      <c r="FU1" s="259"/>
      <c r="FV1" s="259"/>
      <c r="FW1" s="259"/>
      <c r="FX1" s="259"/>
      <c r="FY1" s="259"/>
      <c r="FZ1" s="259"/>
      <c r="GA1" s="259"/>
      <c r="GB1" s="259"/>
      <c r="GC1" s="259"/>
      <c r="GD1" s="259"/>
      <c r="GE1" s="259"/>
      <c r="GF1" s="259"/>
      <c r="GG1" s="259"/>
      <c r="GH1" s="259"/>
      <c r="GI1" s="259"/>
      <c r="GJ1" s="259"/>
      <c r="GK1" s="259"/>
      <c r="GL1" s="259"/>
      <c r="GM1" s="259"/>
      <c r="GN1" s="259"/>
      <c r="GO1" s="259"/>
      <c r="GP1" s="259"/>
      <c r="GQ1" s="259"/>
      <c r="GR1" s="259"/>
      <c r="GS1" s="259"/>
      <c r="GT1" s="259"/>
      <c r="GU1" s="259"/>
      <c r="GV1" s="259"/>
      <c r="GW1" s="259"/>
      <c r="GX1" s="259"/>
      <c r="GY1" s="259"/>
      <c r="GZ1" s="259"/>
      <c r="HA1" s="259"/>
      <c r="HB1" s="259"/>
      <c r="HC1" s="259"/>
      <c r="HD1" s="259"/>
      <c r="HE1" s="259"/>
      <c r="HF1" s="259"/>
      <c r="HG1" s="259"/>
      <c r="HH1" s="259"/>
      <c r="HI1" s="259"/>
      <c r="HJ1" s="259"/>
      <c r="HK1" s="259"/>
      <c r="HL1" s="259"/>
      <c r="HM1" s="259"/>
      <c r="HN1" s="259"/>
      <c r="HO1" s="259"/>
      <c r="HP1" s="259"/>
      <c r="HQ1" s="259"/>
      <c r="HR1" s="259"/>
      <c r="HS1" s="259"/>
      <c r="HT1" s="259"/>
      <c r="HU1" s="259"/>
      <c r="HV1" s="259"/>
      <c r="HW1" s="259"/>
      <c r="HX1" s="259"/>
      <c r="HY1" s="259"/>
      <c r="HZ1" s="259"/>
      <c r="IA1" s="259"/>
      <c r="IB1" s="259"/>
      <c r="IC1" s="259"/>
      <c r="ID1" s="259"/>
      <c r="IE1" s="259"/>
      <c r="IF1" s="259"/>
      <c r="IG1" s="259"/>
      <c r="IH1" s="259"/>
      <c r="II1" s="259"/>
      <c r="IJ1" s="259"/>
      <c r="IK1" s="259"/>
      <c r="IL1" s="259"/>
      <c r="IM1" s="259"/>
      <c r="IN1" s="259"/>
      <c r="IO1" s="259"/>
      <c r="IP1" s="259"/>
      <c r="IQ1" s="259"/>
      <c r="IR1" s="259"/>
      <c r="IS1" s="259"/>
      <c r="IT1" s="259"/>
      <c r="IU1" s="259"/>
      <c r="IV1" s="259"/>
      <c r="IW1" s="259"/>
      <c r="IX1" s="259"/>
      <c r="IY1" s="259"/>
      <c r="IZ1" s="259"/>
      <c r="JA1" s="259"/>
      <c r="JB1" s="259"/>
      <c r="JC1" s="259"/>
      <c r="JD1" s="259"/>
      <c r="JE1" s="259"/>
      <c r="JF1" s="259"/>
      <c r="JG1" s="259"/>
      <c r="JH1" s="259"/>
      <c r="JI1" s="259"/>
      <c r="JJ1" s="259"/>
      <c r="JK1" s="259"/>
      <c r="JL1" s="259"/>
      <c r="JM1" s="259"/>
      <c r="JN1" s="259"/>
      <c r="JO1" s="259"/>
      <c r="JP1" s="259"/>
      <c r="JQ1" s="259"/>
      <c r="JR1" s="259"/>
      <c r="JS1" s="259"/>
      <c r="JT1" s="259"/>
      <c r="JU1" s="259"/>
      <c r="JV1" s="259"/>
      <c r="JW1" s="259"/>
      <c r="JX1" s="259"/>
      <c r="JY1" s="259"/>
      <c r="JZ1" s="259"/>
      <c r="KA1" s="259"/>
      <c r="KB1" s="259"/>
      <c r="KC1" s="259"/>
      <c r="KD1" s="259"/>
      <c r="KE1" s="259"/>
      <c r="KF1" s="259"/>
      <c r="KG1" s="259"/>
      <c r="KH1" s="259"/>
      <c r="KI1" s="259"/>
      <c r="KJ1" s="259"/>
      <c r="KK1" s="259"/>
      <c r="KL1" s="259"/>
      <c r="KM1" s="259"/>
      <c r="KN1" s="259"/>
      <c r="KO1" s="259"/>
      <c r="KP1" s="259"/>
      <c r="KQ1" s="259"/>
      <c r="KR1" s="259"/>
      <c r="KS1" s="259"/>
      <c r="KT1" s="259"/>
      <c r="KU1" s="259"/>
      <c r="KV1" s="259"/>
      <c r="KW1" s="259"/>
      <c r="KX1" s="259"/>
      <c r="KY1" s="259"/>
      <c r="KZ1" s="259"/>
      <c r="LA1" s="259"/>
      <c r="LB1" s="259"/>
      <c r="LC1" s="259"/>
      <c r="LD1" s="259"/>
      <c r="LE1" s="259"/>
      <c r="LF1" s="259"/>
      <c r="LG1" s="259"/>
      <c r="LH1" s="259"/>
      <c r="LI1" s="259"/>
      <c r="LJ1" s="259"/>
      <c r="LK1" s="259"/>
      <c r="LL1" s="259"/>
      <c r="LM1" s="259"/>
      <c r="LN1" s="259"/>
      <c r="LO1" s="259"/>
      <c r="LP1" s="259"/>
      <c r="LQ1" s="259"/>
      <c r="LR1" s="259"/>
      <c r="LS1" s="259"/>
      <c r="LT1" s="259"/>
      <c r="LU1" s="259"/>
      <c r="LV1" s="259"/>
      <c r="LW1" s="259"/>
      <c r="LX1" s="259"/>
      <c r="LY1" s="259"/>
      <c r="LZ1" s="259"/>
      <c r="MA1" s="259"/>
      <c r="MB1" s="259"/>
      <c r="MC1" s="259"/>
      <c r="MD1" s="259"/>
      <c r="ME1" s="259"/>
      <c r="MF1" s="259"/>
      <c r="MG1" s="259"/>
      <c r="MH1" s="259"/>
      <c r="MI1" s="259"/>
      <c r="MJ1" s="259"/>
      <c r="MK1" s="259"/>
      <c r="ML1" s="259"/>
      <c r="MM1" s="259"/>
      <c r="MN1" s="259"/>
      <c r="MO1" s="259"/>
      <c r="MP1" s="259"/>
      <c r="MQ1" s="259"/>
      <c r="MR1" s="259"/>
      <c r="MS1" s="259"/>
      <c r="MT1" s="259"/>
      <c r="MU1" s="259"/>
      <c r="MV1" s="259"/>
      <c r="MW1" s="259"/>
      <c r="MX1" s="259"/>
      <c r="MY1" s="259"/>
      <c r="MZ1" s="259"/>
      <c r="NA1" s="259"/>
      <c r="NB1" s="259"/>
      <c r="NC1" s="259"/>
      <c r="ND1" s="259"/>
      <c r="NE1" s="259"/>
      <c r="NF1" s="259"/>
      <c r="NG1" s="259"/>
      <c r="NH1" s="259"/>
      <c r="NI1" s="259"/>
      <c r="NJ1" s="259"/>
      <c r="NK1" s="259"/>
      <c r="NL1" s="259"/>
      <c r="NM1" s="259"/>
      <c r="NN1" s="259"/>
      <c r="NO1" s="259"/>
      <c r="NP1" s="259"/>
      <c r="NQ1" s="259"/>
      <c r="NR1" s="259"/>
      <c r="NS1" s="259"/>
      <c r="NT1" s="259"/>
      <c r="NU1" s="259"/>
      <c r="NV1" s="259"/>
      <c r="NW1" s="259"/>
      <c r="NX1" s="259"/>
      <c r="NY1" s="259"/>
      <c r="NZ1" s="259"/>
      <c r="OA1" s="259"/>
      <c r="OB1" s="259"/>
      <c r="OC1" s="259"/>
      <c r="OD1" s="259"/>
      <c r="OE1" s="259"/>
      <c r="OF1" s="259"/>
      <c r="OG1" s="259"/>
      <c r="OH1" s="259"/>
      <c r="OI1" s="259"/>
      <c r="OJ1" s="259"/>
      <c r="OK1" s="259"/>
      <c r="OL1" s="259"/>
      <c r="OM1" s="259"/>
      <c r="ON1" s="259"/>
      <c r="OO1" s="259"/>
      <c r="OP1" s="259"/>
      <c r="OQ1" s="259"/>
      <c r="OR1" s="259"/>
      <c r="OS1" s="259"/>
      <c r="OT1" s="259"/>
      <c r="OU1" s="259"/>
      <c r="OV1" s="259"/>
      <c r="OW1" s="259"/>
      <c r="OX1" s="259"/>
      <c r="OY1" s="259"/>
      <c r="OZ1" s="259"/>
      <c r="PA1" s="259"/>
      <c r="PB1" s="259"/>
      <c r="PC1" s="259"/>
      <c r="PD1" s="259"/>
      <c r="PE1" s="259"/>
      <c r="PF1" s="259"/>
      <c r="PG1" s="259"/>
      <c r="PH1" s="259"/>
      <c r="PI1" s="259"/>
      <c r="PJ1" s="259"/>
      <c r="PK1" s="259"/>
      <c r="PL1" s="259"/>
      <c r="PM1" s="259"/>
      <c r="PN1" s="259"/>
      <c r="PO1" s="259"/>
      <c r="PP1" s="259"/>
      <c r="PQ1" s="259"/>
      <c r="PR1" s="259"/>
      <c r="PS1" s="259"/>
      <c r="PT1" s="259"/>
      <c r="PU1" s="259"/>
      <c r="PV1" s="259"/>
      <c r="PW1" s="259"/>
      <c r="PX1" s="259"/>
      <c r="PY1" s="259"/>
      <c r="PZ1" s="259"/>
      <c r="QA1" s="259"/>
      <c r="QB1" s="259"/>
      <c r="QC1" s="259"/>
      <c r="QD1" s="259"/>
      <c r="QE1" s="259"/>
      <c r="QF1" s="259"/>
      <c r="QG1" s="259"/>
      <c r="QH1" s="259"/>
      <c r="QI1" s="259"/>
      <c r="QJ1" s="259"/>
      <c r="QK1" s="259"/>
      <c r="QL1" s="259"/>
      <c r="QM1" s="259"/>
      <c r="QN1" s="259"/>
      <c r="QO1" s="259"/>
      <c r="QP1" s="259"/>
      <c r="QQ1" s="259"/>
      <c r="QR1" s="259"/>
      <c r="QS1" s="259"/>
      <c r="QT1" s="259"/>
      <c r="QU1" s="259"/>
      <c r="QV1" s="259"/>
      <c r="QW1" s="259"/>
      <c r="QX1" s="259"/>
      <c r="QY1" s="259"/>
      <c r="QZ1" s="259"/>
      <c r="RA1" s="259"/>
      <c r="RB1" s="259"/>
      <c r="RC1" s="259"/>
      <c r="RD1" s="259"/>
      <c r="RE1" s="259"/>
      <c r="RF1" s="259"/>
      <c r="RG1" s="259"/>
      <c r="RH1" s="259"/>
      <c r="RI1" s="259"/>
      <c r="RJ1" s="259"/>
      <c r="RK1" s="259"/>
      <c r="RL1" s="259"/>
      <c r="RM1" s="259"/>
      <c r="RN1" s="259"/>
      <c r="RO1" s="259"/>
      <c r="RP1" s="259"/>
      <c r="RQ1" s="259"/>
      <c r="RR1" s="259"/>
      <c r="RS1" s="259"/>
      <c r="RT1" s="259"/>
      <c r="RU1" s="259"/>
      <c r="RV1" s="259"/>
      <c r="RW1" s="259"/>
      <c r="RX1" s="259"/>
      <c r="RY1" s="259"/>
      <c r="RZ1" s="259"/>
      <c r="SA1" s="259"/>
      <c r="SB1" s="259"/>
      <c r="SC1" s="259"/>
      <c r="SD1" s="259"/>
      <c r="SE1" s="259"/>
      <c r="SF1" s="259"/>
      <c r="SG1" s="259"/>
      <c r="SH1" s="259"/>
      <c r="SI1" s="259"/>
      <c r="SJ1" s="259"/>
      <c r="SK1" s="259"/>
      <c r="SL1" s="259"/>
      <c r="SM1" s="259"/>
      <c r="SN1" s="259"/>
      <c r="SO1" s="259"/>
      <c r="SP1" s="259"/>
      <c r="SQ1" s="259"/>
      <c r="SR1" s="259"/>
      <c r="SS1" s="259"/>
      <c r="ST1" s="259"/>
      <c r="SU1" s="259"/>
      <c r="SV1" s="259"/>
      <c r="SW1" s="259"/>
      <c r="SX1" s="259"/>
      <c r="SY1" s="259"/>
      <c r="SZ1" s="259"/>
      <c r="TA1" s="259"/>
      <c r="TB1" s="259"/>
      <c r="TC1" s="259"/>
      <c r="TD1" s="259"/>
      <c r="TE1" s="259"/>
      <c r="TF1" s="259"/>
      <c r="TG1" s="259"/>
      <c r="TH1" s="259"/>
      <c r="TI1" s="259"/>
      <c r="TJ1" s="259"/>
      <c r="TK1" s="259"/>
      <c r="TL1" s="259"/>
      <c r="TM1" s="259"/>
      <c r="TN1" s="259"/>
      <c r="TO1" s="259"/>
      <c r="TP1" s="259"/>
      <c r="TQ1" s="259"/>
      <c r="TR1" s="259"/>
      <c r="TS1" s="259"/>
      <c r="TT1" s="259"/>
      <c r="TU1" s="259"/>
      <c r="TV1" s="259"/>
      <c r="TW1" s="259"/>
      <c r="TX1" s="259"/>
      <c r="TY1" s="259"/>
      <c r="TZ1" s="259"/>
      <c r="UA1" s="259"/>
      <c r="UB1" s="259"/>
      <c r="UC1" s="259"/>
      <c r="UD1" s="259"/>
      <c r="UE1" s="259"/>
      <c r="UF1" s="259"/>
      <c r="UG1" s="259"/>
      <c r="UH1" s="259"/>
      <c r="UI1" s="259"/>
      <c r="UJ1" s="259"/>
      <c r="UK1" s="259"/>
      <c r="UL1" s="259"/>
      <c r="UM1" s="259"/>
      <c r="UN1" s="259"/>
      <c r="UO1" s="259"/>
      <c r="UP1" s="259"/>
      <c r="UQ1" s="259"/>
      <c r="UR1" s="259"/>
      <c r="US1" s="259"/>
      <c r="UT1" s="259"/>
      <c r="UU1" s="259"/>
      <c r="UV1" s="259"/>
      <c r="UW1" s="259"/>
      <c r="UX1" s="259"/>
      <c r="UY1" s="259"/>
      <c r="UZ1" s="259"/>
      <c r="VA1" s="259"/>
      <c r="VB1" s="259"/>
      <c r="VC1" s="259"/>
      <c r="VD1" s="259"/>
      <c r="VE1" s="259"/>
      <c r="VF1" s="259"/>
      <c r="VG1" s="259"/>
      <c r="VH1" s="259"/>
      <c r="VI1" s="259"/>
      <c r="VJ1" s="259"/>
      <c r="VK1" s="259"/>
      <c r="VL1" s="259"/>
      <c r="VM1" s="259"/>
      <c r="VN1" s="259"/>
      <c r="VO1" s="259"/>
      <c r="VP1" s="259"/>
      <c r="VQ1" s="259"/>
      <c r="VR1" s="259"/>
      <c r="VS1" s="259"/>
      <c r="VT1" s="259"/>
      <c r="VU1" s="259"/>
      <c r="VV1" s="259"/>
      <c r="VW1" s="259"/>
      <c r="VX1" s="259"/>
      <c r="VY1" s="259"/>
      <c r="VZ1" s="259"/>
      <c r="WA1" s="259"/>
      <c r="WB1" s="259"/>
      <c r="WC1" s="259"/>
      <c r="WD1" s="259"/>
      <c r="WE1" s="259"/>
      <c r="WF1" s="259"/>
      <c r="WG1" s="259"/>
      <c r="WH1" s="259"/>
      <c r="WI1" s="259"/>
      <c r="WJ1" s="259"/>
      <c r="WK1" s="259"/>
      <c r="WL1" s="259"/>
      <c r="WM1" s="259"/>
      <c r="WN1" s="259"/>
      <c r="WO1" s="259"/>
      <c r="WP1" s="259"/>
      <c r="WQ1" s="259"/>
      <c r="WR1" s="259"/>
      <c r="WS1" s="259"/>
      <c r="WT1" s="259"/>
      <c r="WU1" s="259"/>
      <c r="WV1" s="259"/>
      <c r="WW1" s="259"/>
      <c r="WX1" s="259"/>
      <c r="WY1" s="259"/>
      <c r="WZ1" s="259"/>
      <c r="XA1" s="259"/>
      <c r="XB1" s="259"/>
      <c r="XC1" s="259"/>
      <c r="XD1" s="259"/>
      <c r="XE1" s="259"/>
      <c r="XF1" s="259"/>
      <c r="XG1" s="259"/>
      <c r="XH1" s="259"/>
      <c r="XI1" s="259"/>
      <c r="XJ1" s="259"/>
      <c r="XK1" s="259"/>
      <c r="XL1" s="259"/>
      <c r="XM1" s="259"/>
      <c r="XN1" s="259"/>
      <c r="XO1" s="259"/>
      <c r="XP1" s="259"/>
      <c r="XQ1" s="259"/>
      <c r="XR1" s="259"/>
      <c r="XS1" s="259"/>
      <c r="XT1" s="259"/>
      <c r="XU1" s="259"/>
      <c r="XV1" s="259"/>
      <c r="XW1" s="259"/>
      <c r="XX1" s="259"/>
      <c r="XY1" s="259"/>
      <c r="XZ1" s="259"/>
      <c r="YA1" s="259"/>
      <c r="YB1" s="259"/>
      <c r="YC1" s="259"/>
      <c r="YD1" s="259"/>
      <c r="YE1" s="259"/>
      <c r="YF1" s="259"/>
      <c r="YG1" s="259"/>
      <c r="YH1" s="259"/>
      <c r="YI1" s="259"/>
      <c r="YJ1" s="259"/>
      <c r="YK1" s="259"/>
      <c r="YL1" s="259"/>
      <c r="YM1" s="259"/>
      <c r="YN1" s="259"/>
      <c r="YO1" s="259"/>
      <c r="YP1" s="259"/>
      <c r="YQ1" s="259"/>
      <c r="YR1" s="259"/>
      <c r="YS1" s="259"/>
      <c r="YT1" s="259"/>
      <c r="YU1" s="259"/>
      <c r="YV1" s="259"/>
      <c r="YW1" s="259"/>
      <c r="YX1" s="259"/>
      <c r="YY1" s="259"/>
      <c r="YZ1" s="259"/>
      <c r="ZA1" s="259"/>
      <c r="ZB1" s="259"/>
      <c r="ZC1" s="259"/>
      <c r="ZD1" s="259"/>
      <c r="ZE1" s="259"/>
      <c r="ZF1" s="259"/>
      <c r="ZG1" s="259"/>
      <c r="ZH1" s="259"/>
      <c r="ZI1" s="259"/>
      <c r="ZJ1" s="259"/>
      <c r="ZK1" s="259"/>
      <c r="ZL1" s="259"/>
      <c r="ZM1" s="259"/>
      <c r="ZN1" s="259"/>
      <c r="ZO1" s="259"/>
      <c r="ZP1" s="259"/>
      <c r="ZQ1" s="259"/>
      <c r="ZR1" s="259"/>
      <c r="ZS1" s="259"/>
      <c r="ZT1" s="259"/>
      <c r="ZU1" s="259"/>
      <c r="ZV1" s="259"/>
      <c r="ZW1" s="259"/>
      <c r="ZX1" s="259"/>
      <c r="ZY1" s="259"/>
      <c r="ZZ1" s="259"/>
      <c r="AAA1" s="259"/>
      <c r="AAB1" s="259"/>
      <c r="AAC1" s="259"/>
      <c r="AAD1" s="259"/>
      <c r="AAE1" s="259"/>
      <c r="AAF1" s="259"/>
      <c r="AAG1" s="259"/>
      <c r="AAH1" s="259"/>
      <c r="AAI1" s="259"/>
      <c r="AAJ1" s="259"/>
      <c r="AAK1" s="259"/>
      <c r="AAL1" s="259"/>
      <c r="AAM1" s="259"/>
      <c r="AAN1" s="259"/>
      <c r="AAO1" s="259"/>
      <c r="AAP1" s="259"/>
      <c r="AAQ1" s="259"/>
      <c r="AAR1" s="259"/>
      <c r="AAS1" s="259"/>
      <c r="AAT1" s="259"/>
      <c r="AAU1" s="259"/>
      <c r="AAV1" s="259"/>
      <c r="AAW1" s="259"/>
      <c r="AAX1" s="259"/>
      <c r="AAY1" s="259"/>
      <c r="AAZ1" s="259"/>
      <c r="ABA1" s="259"/>
      <c r="ABB1" s="259"/>
      <c r="ABC1" s="259"/>
      <c r="ABD1" s="259"/>
      <c r="ABE1" s="259"/>
      <c r="ABF1" s="259"/>
      <c r="ABG1" s="259"/>
      <c r="ABH1" s="259"/>
      <c r="ABI1" s="259"/>
      <c r="ABJ1" s="259"/>
      <c r="ABK1" s="259"/>
      <c r="ABL1" s="259"/>
      <c r="ABM1" s="259"/>
      <c r="ABN1" s="259"/>
      <c r="ABO1" s="259"/>
      <c r="ABP1" s="259"/>
      <c r="ABQ1" s="259"/>
      <c r="ABR1" s="259"/>
      <c r="ABS1" s="259"/>
      <c r="ABT1" s="259"/>
      <c r="ABU1" s="259"/>
      <c r="ABV1" s="259"/>
      <c r="ABW1" s="259"/>
      <c r="ABX1" s="259"/>
      <c r="ABY1" s="259"/>
      <c r="ABZ1" s="259"/>
      <c r="ACA1" s="259"/>
      <c r="ACB1" s="259"/>
      <c r="ACC1" s="259"/>
      <c r="ACD1" s="259"/>
      <c r="ACE1" s="259"/>
      <c r="ACF1" s="259"/>
      <c r="ACG1" s="259"/>
      <c r="ACH1" s="259"/>
      <c r="ACI1" s="259"/>
      <c r="ACJ1" s="259"/>
      <c r="ACK1" s="259"/>
      <c r="ACL1" s="259"/>
      <c r="ACM1" s="259"/>
      <c r="ACN1" s="259"/>
      <c r="ACO1" s="259"/>
      <c r="ACP1" s="259"/>
      <c r="ACQ1" s="259"/>
      <c r="ACR1" s="259"/>
      <c r="ACS1" s="259"/>
      <c r="ACT1" s="259"/>
      <c r="ACU1" s="259"/>
      <c r="ACV1" s="259"/>
      <c r="ACW1" s="259"/>
      <c r="ACX1" s="259"/>
      <c r="ACY1" s="259"/>
      <c r="ACZ1" s="259"/>
      <c r="ADA1" s="259"/>
      <c r="ADB1" s="259"/>
      <c r="ADC1" s="259"/>
      <c r="ADD1" s="259"/>
      <c r="ADE1" s="259"/>
      <c r="ADF1" s="259"/>
      <c r="ADG1" s="259"/>
      <c r="ADH1" s="259"/>
      <c r="ADI1" s="259"/>
      <c r="ADJ1" s="259"/>
      <c r="ADK1" s="259"/>
      <c r="ADL1" s="259"/>
      <c r="ADM1" s="259"/>
      <c r="ADN1" s="259"/>
      <c r="ADO1" s="259"/>
      <c r="ADP1" s="259"/>
      <c r="ADQ1" s="259"/>
      <c r="ADR1" s="259"/>
      <c r="ADS1" s="259"/>
      <c r="ADT1" s="259"/>
      <c r="ADU1" s="259"/>
      <c r="ADV1" s="259"/>
      <c r="ADW1" s="259"/>
      <c r="ADX1" s="259"/>
      <c r="ADY1" s="259"/>
      <c r="ADZ1" s="259"/>
      <c r="AEA1" s="259"/>
      <c r="AEB1" s="259"/>
      <c r="AEC1" s="259"/>
      <c r="AED1" s="259"/>
      <c r="AEE1" s="259"/>
      <c r="AEF1" s="259"/>
      <c r="AEG1" s="259"/>
      <c r="AEH1" s="259"/>
      <c r="AEI1" s="259"/>
      <c r="AEJ1" s="259"/>
      <c r="AEK1" s="259"/>
      <c r="AEL1" s="259"/>
      <c r="AEM1" s="259"/>
      <c r="AEN1" s="259"/>
      <c r="AEO1" s="259"/>
      <c r="AEP1" s="259"/>
      <c r="AEQ1" s="259"/>
      <c r="AER1" s="259"/>
      <c r="AES1" s="259"/>
      <c r="AET1" s="259"/>
      <c r="AEU1" s="259"/>
      <c r="AEV1" s="259"/>
      <c r="AEW1" s="259"/>
      <c r="AEX1" s="259"/>
      <c r="AEY1" s="259"/>
      <c r="AEZ1" s="259"/>
      <c r="AFA1" s="259"/>
      <c r="AFB1" s="259"/>
      <c r="AFC1" s="259"/>
      <c r="AFD1" s="259"/>
      <c r="AFE1" s="259"/>
      <c r="AFF1" s="259"/>
      <c r="AFG1" s="259"/>
      <c r="AFH1" s="259"/>
      <c r="AFI1" s="259"/>
      <c r="AFJ1" s="259"/>
      <c r="AFK1" s="259"/>
      <c r="AFL1" s="259"/>
      <c r="AFM1" s="259"/>
      <c r="AFN1" s="259"/>
      <c r="AFO1" s="259"/>
      <c r="AFP1" s="259"/>
      <c r="AFQ1" s="259"/>
      <c r="AFR1" s="259"/>
      <c r="AFS1" s="259"/>
      <c r="AFT1" s="259"/>
      <c r="AFU1" s="259"/>
      <c r="AFV1" s="259"/>
      <c r="AFW1" s="259"/>
      <c r="AFX1" s="259"/>
      <c r="AFY1" s="259"/>
      <c r="AFZ1" s="259"/>
      <c r="AGA1" s="259"/>
      <c r="AGB1" s="259"/>
      <c r="AGC1" s="259"/>
      <c r="AGD1" s="259"/>
      <c r="AGE1" s="259"/>
      <c r="AGF1" s="259"/>
      <c r="AGG1" s="259"/>
      <c r="AGH1" s="259"/>
      <c r="AGI1" s="259"/>
      <c r="AGJ1" s="259"/>
      <c r="AGK1" s="259"/>
      <c r="AGL1" s="259"/>
      <c r="AGM1" s="259"/>
      <c r="AGN1" s="259"/>
      <c r="AGO1" s="259"/>
      <c r="AGP1" s="259"/>
      <c r="AGQ1" s="259"/>
      <c r="AGR1" s="259"/>
      <c r="AGS1" s="259"/>
      <c r="AGT1" s="259"/>
      <c r="AGU1" s="259"/>
      <c r="AGV1" s="259"/>
      <c r="AGW1" s="259"/>
      <c r="AGX1" s="259"/>
      <c r="AGY1" s="259"/>
      <c r="AGZ1" s="259"/>
      <c r="AHA1" s="259"/>
      <c r="AHB1" s="259"/>
      <c r="AHC1" s="259"/>
      <c r="AHD1" s="259"/>
      <c r="AHE1" s="259"/>
      <c r="AHF1" s="259"/>
      <c r="AHG1" s="259"/>
      <c r="AHH1" s="259"/>
      <c r="AHI1" s="259"/>
      <c r="AHJ1" s="259"/>
      <c r="AHK1" s="259"/>
      <c r="AHL1" s="259"/>
      <c r="AHM1" s="259"/>
      <c r="AHN1" s="259"/>
      <c r="AHO1" s="259"/>
      <c r="AHP1" s="259"/>
      <c r="AHQ1" s="259"/>
      <c r="AHR1" s="259"/>
      <c r="AHS1" s="259"/>
      <c r="AHT1" s="259"/>
      <c r="AHU1" s="259"/>
      <c r="AHV1" s="259"/>
      <c r="AHW1" s="259"/>
      <c r="AHX1" s="259"/>
      <c r="AHY1" s="259"/>
      <c r="AHZ1" s="259"/>
      <c r="AIA1" s="259"/>
      <c r="AIB1" s="259"/>
      <c r="AIC1" s="259"/>
      <c r="AID1" s="259"/>
      <c r="AIE1" s="259"/>
      <c r="AIF1" s="259"/>
      <c r="AIG1" s="259"/>
      <c r="AIH1" s="259"/>
      <c r="AII1" s="259"/>
      <c r="AIJ1" s="259"/>
      <c r="AIK1" s="259"/>
      <c r="AIL1" s="259"/>
      <c r="AIM1" s="259"/>
      <c r="AIN1" s="259"/>
      <c r="AIO1" s="259"/>
      <c r="AIP1" s="259"/>
      <c r="AIQ1" s="259"/>
      <c r="AIR1" s="259"/>
      <c r="AIS1" s="259"/>
      <c r="AIT1" s="259"/>
      <c r="AIU1" s="259"/>
      <c r="AIV1" s="259"/>
      <c r="AIW1" s="259"/>
      <c r="AIX1" s="259"/>
      <c r="AIY1" s="259"/>
      <c r="AIZ1" s="259"/>
      <c r="AJA1" s="259"/>
      <c r="AJB1" s="259"/>
      <c r="AJC1" s="259"/>
      <c r="AJD1" s="259"/>
      <c r="AJE1" s="259"/>
      <c r="AJF1" s="259"/>
      <c r="AJG1" s="259"/>
      <c r="AJH1" s="259"/>
      <c r="AJI1" s="259"/>
      <c r="AJJ1" s="259"/>
      <c r="AJK1" s="259"/>
      <c r="AJL1" s="259"/>
      <c r="AJM1" s="259"/>
      <c r="AJN1" s="259"/>
      <c r="AJO1" s="259"/>
      <c r="AJP1" s="259"/>
      <c r="AJQ1" s="259"/>
      <c r="AJR1" s="259"/>
      <c r="AJS1" s="259"/>
      <c r="AJT1" s="259"/>
      <c r="AJU1" s="259"/>
      <c r="AJV1" s="259"/>
      <c r="AJW1" s="259"/>
      <c r="AJX1" s="259"/>
      <c r="AJY1" s="259"/>
      <c r="AJZ1" s="259"/>
      <c r="AKA1" s="259"/>
      <c r="AKB1" s="259"/>
      <c r="AKC1" s="259"/>
      <c r="AKD1" s="259"/>
      <c r="AKE1" s="259"/>
      <c r="AKF1" s="259"/>
      <c r="AKG1" s="259"/>
      <c r="AKH1" s="259"/>
      <c r="AKI1" s="259"/>
      <c r="AKJ1" s="259"/>
      <c r="AKK1" s="259"/>
      <c r="AKL1" s="259"/>
      <c r="AKM1" s="259"/>
      <c r="AKN1" s="259"/>
      <c r="AKO1" s="259"/>
      <c r="AKP1" s="259"/>
      <c r="AKQ1" s="259"/>
      <c r="AKR1" s="259"/>
      <c r="AKS1" s="259"/>
      <c r="AKT1" s="259"/>
      <c r="AKU1" s="259"/>
      <c r="AKV1" s="259"/>
      <c r="AKW1" s="259"/>
      <c r="AKX1" s="259"/>
      <c r="AKY1" s="259"/>
      <c r="AKZ1" s="259"/>
      <c r="ALA1" s="259"/>
      <c r="ALB1" s="259"/>
      <c r="ALC1" s="259"/>
      <c r="ALD1" s="259"/>
      <c r="ALE1" s="259"/>
      <c r="ALF1" s="259"/>
      <c r="ALG1" s="259"/>
      <c r="ALH1" s="259"/>
      <c r="ALI1" s="259"/>
      <c r="ALJ1" s="259"/>
      <c r="ALK1" s="259"/>
      <c r="ALL1" s="259"/>
      <c r="ALM1" s="259"/>
      <c r="ALN1" s="259"/>
      <c r="ALO1" s="259"/>
      <c r="ALP1" s="259"/>
      <c r="ALQ1" s="259"/>
      <c r="ALR1" s="259"/>
      <c r="ALS1" s="259"/>
      <c r="ALT1" s="259"/>
      <c r="ALU1" s="259"/>
      <c r="ALV1" s="259"/>
      <c r="ALW1" s="259"/>
      <c r="ALX1" s="259"/>
      <c r="ALY1" s="259"/>
      <c r="ALZ1" s="259"/>
      <c r="AMA1" s="259"/>
      <c r="AMB1" s="259"/>
      <c r="AMC1" s="259"/>
      <c r="AMD1" s="259"/>
    </row>
    <row r="2" spans="1:1024" ht="18.399999999999999" customHeight="1">
      <c r="A2" s="388" t="s">
        <v>1249</v>
      </c>
      <c r="B2" s="388"/>
      <c r="C2" s="388"/>
      <c r="D2" s="388"/>
    </row>
    <row r="3" spans="1:1024" s="262" customFormat="1" ht="18.399999999999999" customHeight="1">
      <c r="A3" s="260" t="s">
        <v>1250</v>
      </c>
      <c r="B3" s="260" t="s">
        <v>5</v>
      </c>
      <c r="C3" s="260" t="s">
        <v>6</v>
      </c>
      <c r="D3" s="261" t="s">
        <v>1251</v>
      </c>
      <c r="AME3" s="259"/>
      <c r="AMF3" s="259"/>
      <c r="AMG3" s="259"/>
      <c r="AMH3" s="259"/>
      <c r="AMI3" s="259"/>
      <c r="AMJ3" s="259"/>
    </row>
    <row r="4" spans="1:1024" ht="18.399999999999999" customHeight="1">
      <c r="A4" s="263">
        <v>1</v>
      </c>
      <c r="B4" s="264" t="s">
        <v>1252</v>
      </c>
      <c r="C4" s="264" t="s">
        <v>1253</v>
      </c>
      <c r="D4" s="265">
        <v>5862</v>
      </c>
    </row>
    <row r="5" spans="1:1024" ht="18.399999999999999" customHeight="1">
      <c r="A5" s="263">
        <f t="shared" ref="A5:A36" si="0">A4+1</f>
        <v>2</v>
      </c>
      <c r="B5" s="264" t="s">
        <v>1254</v>
      </c>
      <c r="C5" s="264" t="s">
        <v>1255</v>
      </c>
      <c r="D5" s="265">
        <v>155</v>
      </c>
    </row>
    <row r="6" spans="1:1024" ht="18.399999999999999" customHeight="1">
      <c r="A6" s="263">
        <f t="shared" si="0"/>
        <v>3</v>
      </c>
      <c r="B6" s="264" t="s">
        <v>1256</v>
      </c>
      <c r="C6" s="264" t="s">
        <v>1257</v>
      </c>
      <c r="D6" s="265">
        <v>5040</v>
      </c>
    </row>
    <row r="7" spans="1:1024" ht="18.399999999999999" customHeight="1">
      <c r="A7" s="263">
        <f t="shared" si="0"/>
        <v>4</v>
      </c>
      <c r="B7" s="264" t="s">
        <v>1258</v>
      </c>
      <c r="C7" s="264" t="s">
        <v>1259</v>
      </c>
      <c r="D7" s="265">
        <v>279</v>
      </c>
    </row>
    <row r="8" spans="1:1024" ht="18.399999999999999" customHeight="1">
      <c r="A8" s="263">
        <f t="shared" si="0"/>
        <v>5</v>
      </c>
      <c r="B8" s="264" t="s">
        <v>1260</v>
      </c>
      <c r="C8" s="264" t="s">
        <v>1261</v>
      </c>
      <c r="D8" s="265">
        <v>279</v>
      </c>
    </row>
    <row r="9" spans="1:1024" ht="18.399999999999999" customHeight="1">
      <c r="A9" s="263">
        <f t="shared" si="0"/>
        <v>6</v>
      </c>
      <c r="B9" s="264" t="s">
        <v>1262</v>
      </c>
      <c r="C9" s="264" t="s">
        <v>1263</v>
      </c>
      <c r="D9" s="265">
        <v>74</v>
      </c>
    </row>
    <row r="10" spans="1:1024" ht="18.399999999999999" customHeight="1">
      <c r="A10" s="263">
        <f t="shared" si="0"/>
        <v>7</v>
      </c>
      <c r="B10" s="264" t="s">
        <v>1264</v>
      </c>
      <c r="C10" s="264" t="s">
        <v>1265</v>
      </c>
      <c r="D10" s="265">
        <v>329</v>
      </c>
    </row>
    <row r="11" spans="1:1024" ht="18.399999999999999" customHeight="1">
      <c r="A11" s="263">
        <f t="shared" si="0"/>
        <v>8</v>
      </c>
      <c r="B11" s="264" t="s">
        <v>1266</v>
      </c>
      <c r="C11" s="264" t="s">
        <v>1267</v>
      </c>
      <c r="D11" s="265">
        <v>3842</v>
      </c>
    </row>
    <row r="12" spans="1:1024" ht="18.399999999999999" customHeight="1">
      <c r="A12" s="263">
        <f t="shared" si="0"/>
        <v>9</v>
      </c>
      <c r="B12" s="264" t="s">
        <v>1268</v>
      </c>
      <c r="C12" s="264" t="s">
        <v>1269</v>
      </c>
      <c r="D12" s="265">
        <v>197</v>
      </c>
    </row>
    <row r="13" spans="1:1024" ht="18.399999999999999" customHeight="1">
      <c r="A13" s="263">
        <f t="shared" si="0"/>
        <v>10</v>
      </c>
      <c r="B13" s="264" t="s">
        <v>1270</v>
      </c>
      <c r="C13" s="264" t="s">
        <v>1271</v>
      </c>
      <c r="D13" s="265">
        <v>4832</v>
      </c>
    </row>
    <row r="14" spans="1:1024" ht="18.399999999999999" customHeight="1">
      <c r="A14" s="263">
        <f t="shared" si="0"/>
        <v>11</v>
      </c>
      <c r="B14" s="264" t="s">
        <v>1272</v>
      </c>
      <c r="C14" s="264" t="s">
        <v>1273</v>
      </c>
      <c r="D14" s="265">
        <v>2435</v>
      </c>
    </row>
    <row r="15" spans="1:1024" ht="18.399999999999999" customHeight="1">
      <c r="A15" s="263">
        <f t="shared" si="0"/>
        <v>12</v>
      </c>
      <c r="B15" s="264" t="s">
        <v>1274</v>
      </c>
      <c r="C15" s="264" t="s">
        <v>1275</v>
      </c>
      <c r="D15" s="265">
        <v>378</v>
      </c>
    </row>
    <row r="16" spans="1:1024" ht="18.399999999999999" customHeight="1">
      <c r="A16" s="263">
        <f t="shared" si="0"/>
        <v>13</v>
      </c>
      <c r="B16" s="264" t="s">
        <v>1276</v>
      </c>
      <c r="C16" s="264" t="s">
        <v>1277</v>
      </c>
      <c r="D16" s="265">
        <v>60</v>
      </c>
    </row>
    <row r="17" spans="1:1024" ht="18.399999999999999" customHeight="1">
      <c r="A17" s="263">
        <f t="shared" si="0"/>
        <v>14</v>
      </c>
      <c r="B17" s="264" t="s">
        <v>1278</v>
      </c>
      <c r="C17" s="264" t="s">
        <v>1279</v>
      </c>
      <c r="D17" s="265">
        <v>331</v>
      </c>
    </row>
    <row r="18" spans="1:1024" ht="18.399999999999999" customHeight="1">
      <c r="A18" s="263">
        <f t="shared" si="0"/>
        <v>15</v>
      </c>
      <c r="B18" s="264" t="s">
        <v>1280</v>
      </c>
      <c r="C18" s="264" t="s">
        <v>1281</v>
      </c>
      <c r="D18" s="265">
        <v>918</v>
      </c>
    </row>
    <row r="19" spans="1:1024" s="266" customFormat="1" ht="18.399999999999999" customHeight="1">
      <c r="A19" s="263">
        <f t="shared" si="0"/>
        <v>16</v>
      </c>
      <c r="B19" s="264" t="s">
        <v>1282</v>
      </c>
      <c r="C19" s="264" t="s">
        <v>1283</v>
      </c>
      <c r="D19" s="265">
        <v>185</v>
      </c>
      <c r="AME19" s="259"/>
      <c r="AMF19" s="259"/>
      <c r="AMG19" s="259"/>
      <c r="AMH19" s="259"/>
      <c r="AMI19" s="259"/>
      <c r="AMJ19" s="259"/>
    </row>
    <row r="20" spans="1:1024" ht="18.399999999999999" customHeight="1">
      <c r="A20" s="263">
        <f t="shared" si="0"/>
        <v>17</v>
      </c>
      <c r="B20" s="264" t="s">
        <v>1284</v>
      </c>
      <c r="C20" s="264" t="s">
        <v>1285</v>
      </c>
      <c r="D20" s="265">
        <v>2576</v>
      </c>
    </row>
    <row r="21" spans="1:1024" ht="18.399999999999999" customHeight="1">
      <c r="A21" s="263">
        <f t="shared" si="0"/>
        <v>18</v>
      </c>
      <c r="B21" s="264" t="s">
        <v>1286</v>
      </c>
      <c r="C21" s="264" t="s">
        <v>1287</v>
      </c>
      <c r="D21" s="265">
        <v>969</v>
      </c>
    </row>
    <row r="22" spans="1:1024" ht="18.399999999999999" customHeight="1">
      <c r="A22" s="263">
        <f t="shared" si="0"/>
        <v>19</v>
      </c>
      <c r="B22" s="264" t="s">
        <v>1288</v>
      </c>
      <c r="C22" s="264" t="s">
        <v>1289</v>
      </c>
      <c r="D22" s="265">
        <v>722</v>
      </c>
    </row>
    <row r="23" spans="1:1024" ht="18.399999999999999" customHeight="1">
      <c r="A23" s="263">
        <f t="shared" si="0"/>
        <v>20</v>
      </c>
      <c r="B23" s="264" t="s">
        <v>1290</v>
      </c>
      <c r="C23" s="264" t="s">
        <v>1291</v>
      </c>
      <c r="D23" s="265">
        <v>1082</v>
      </c>
    </row>
    <row r="24" spans="1:1024" ht="18.399999999999999" customHeight="1">
      <c r="A24" s="263">
        <f t="shared" si="0"/>
        <v>21</v>
      </c>
      <c r="B24" s="264" t="s">
        <v>1292</v>
      </c>
      <c r="C24" s="264" t="s">
        <v>1293</v>
      </c>
      <c r="D24" s="265">
        <v>656</v>
      </c>
    </row>
    <row r="25" spans="1:1024" ht="18.399999999999999" customHeight="1">
      <c r="A25" s="263">
        <f t="shared" si="0"/>
        <v>22</v>
      </c>
      <c r="B25" s="264" t="s">
        <v>1294</v>
      </c>
      <c r="C25" s="264" t="s">
        <v>1295</v>
      </c>
      <c r="D25" s="265">
        <v>609</v>
      </c>
    </row>
    <row r="26" spans="1:1024" ht="18.399999999999999" customHeight="1">
      <c r="A26" s="263">
        <f t="shared" si="0"/>
        <v>23</v>
      </c>
      <c r="B26" s="264" t="s">
        <v>1296</v>
      </c>
      <c r="C26" s="264" t="s">
        <v>1297</v>
      </c>
      <c r="D26" s="265">
        <v>473</v>
      </c>
    </row>
    <row r="27" spans="1:1024" ht="18.399999999999999" customHeight="1">
      <c r="A27" s="263">
        <f t="shared" si="0"/>
        <v>24</v>
      </c>
      <c r="B27" s="264" t="s">
        <v>1298</v>
      </c>
      <c r="C27" s="264" t="s">
        <v>1299</v>
      </c>
      <c r="D27" s="265">
        <v>2885</v>
      </c>
    </row>
    <row r="28" spans="1:1024" ht="18.399999999999999" customHeight="1">
      <c r="A28" s="263">
        <f t="shared" si="0"/>
        <v>25</v>
      </c>
      <c r="B28" s="264" t="s">
        <v>1300</v>
      </c>
      <c r="C28" s="264" t="s">
        <v>1301</v>
      </c>
      <c r="D28" s="265">
        <v>1793</v>
      </c>
    </row>
    <row r="29" spans="1:1024" ht="18.399999999999999" customHeight="1">
      <c r="A29" s="263">
        <f t="shared" si="0"/>
        <v>26</v>
      </c>
      <c r="B29" s="264" t="s">
        <v>1302</v>
      </c>
      <c r="C29" s="264" t="s">
        <v>1303</v>
      </c>
      <c r="D29" s="265">
        <v>227</v>
      </c>
    </row>
    <row r="30" spans="1:1024" ht="18.399999999999999" customHeight="1">
      <c r="A30" s="263">
        <f t="shared" si="0"/>
        <v>27</v>
      </c>
      <c r="B30" s="264" t="s">
        <v>1304</v>
      </c>
      <c r="C30" s="264" t="s">
        <v>1305</v>
      </c>
      <c r="D30" s="265">
        <v>5217</v>
      </c>
    </row>
    <row r="31" spans="1:1024" ht="18.399999999999999" customHeight="1">
      <c r="A31" s="263">
        <f t="shared" si="0"/>
        <v>28</v>
      </c>
      <c r="B31" s="264" t="s">
        <v>1306</v>
      </c>
      <c r="C31" s="264" t="s">
        <v>1307</v>
      </c>
      <c r="D31" s="265">
        <v>4115</v>
      </c>
    </row>
    <row r="32" spans="1:1024" ht="18.399999999999999" customHeight="1">
      <c r="A32" s="263">
        <f t="shared" si="0"/>
        <v>29</v>
      </c>
      <c r="B32" s="264" t="s">
        <v>1308</v>
      </c>
      <c r="C32" s="264" t="s">
        <v>1309</v>
      </c>
      <c r="D32" s="265">
        <v>3353</v>
      </c>
    </row>
    <row r="33" spans="1:4" ht="18.399999999999999" customHeight="1">
      <c r="A33" s="263">
        <f t="shared" si="0"/>
        <v>30</v>
      </c>
      <c r="B33" s="264" t="s">
        <v>1310</v>
      </c>
      <c r="C33" s="264" t="s">
        <v>1311</v>
      </c>
      <c r="D33" s="265">
        <v>216</v>
      </c>
    </row>
    <row r="34" spans="1:4" ht="18.399999999999999" customHeight="1">
      <c r="A34" s="263">
        <f t="shared" si="0"/>
        <v>31</v>
      </c>
      <c r="B34" s="264" t="s">
        <v>1312</v>
      </c>
      <c r="C34" s="264" t="s">
        <v>1313</v>
      </c>
      <c r="D34" s="265">
        <v>454</v>
      </c>
    </row>
    <row r="35" spans="1:4" ht="18.399999999999999" customHeight="1">
      <c r="A35" s="263">
        <f t="shared" si="0"/>
        <v>32</v>
      </c>
      <c r="B35" s="264" t="s">
        <v>1314</v>
      </c>
      <c r="C35" s="264" t="s">
        <v>1315</v>
      </c>
      <c r="D35" s="265">
        <v>681</v>
      </c>
    </row>
    <row r="36" spans="1:4" ht="18.399999999999999" customHeight="1">
      <c r="A36" s="263">
        <f t="shared" si="0"/>
        <v>33</v>
      </c>
      <c r="B36" s="264" t="s">
        <v>1316</v>
      </c>
      <c r="C36" s="264" t="s">
        <v>1317</v>
      </c>
      <c r="D36" s="267">
        <v>264</v>
      </c>
    </row>
    <row r="37" spans="1:4" ht="18.399999999999999" customHeight="1">
      <c r="A37" s="263">
        <f t="shared" ref="A37:A68" si="1">A36+1</f>
        <v>34</v>
      </c>
      <c r="B37" s="264" t="s">
        <v>1318</v>
      </c>
      <c r="C37" s="264" t="s">
        <v>1319</v>
      </c>
      <c r="D37" s="265">
        <v>434</v>
      </c>
    </row>
    <row r="38" spans="1:4" ht="18.399999999999999" customHeight="1">
      <c r="A38" s="263">
        <f t="shared" si="1"/>
        <v>35</v>
      </c>
      <c r="B38" s="264" t="s">
        <v>1320</v>
      </c>
      <c r="C38" s="264" t="s">
        <v>1321</v>
      </c>
      <c r="D38" s="265">
        <v>938</v>
      </c>
    </row>
    <row r="39" spans="1:4" ht="18.399999999999999" customHeight="1">
      <c r="A39" s="263">
        <f t="shared" si="1"/>
        <v>36</v>
      </c>
      <c r="B39" s="264" t="s">
        <v>1322</v>
      </c>
      <c r="C39" s="264" t="s">
        <v>1323</v>
      </c>
      <c r="D39" s="265">
        <v>6757</v>
      </c>
    </row>
    <row r="40" spans="1:4" ht="18.399999999999999" customHeight="1">
      <c r="A40" s="263">
        <f t="shared" si="1"/>
        <v>37</v>
      </c>
      <c r="B40" s="264" t="s">
        <v>1324</v>
      </c>
      <c r="C40" s="264" t="s">
        <v>1324</v>
      </c>
      <c r="D40" s="265">
        <v>24226</v>
      </c>
    </row>
    <row r="41" spans="1:4" ht="18.399999999999999" customHeight="1">
      <c r="A41" s="263">
        <f t="shared" si="1"/>
        <v>38</v>
      </c>
      <c r="B41" s="264" t="s">
        <v>1325</v>
      </c>
      <c r="C41" s="264" t="s">
        <v>1325</v>
      </c>
      <c r="D41" s="265">
        <v>20674</v>
      </c>
    </row>
    <row r="42" spans="1:4" ht="18.399999999999999" customHeight="1">
      <c r="A42" s="263">
        <f t="shared" si="1"/>
        <v>39</v>
      </c>
      <c r="B42" s="264" t="s">
        <v>1326</v>
      </c>
      <c r="C42" s="264" t="s">
        <v>1326</v>
      </c>
      <c r="D42" s="265">
        <v>17304</v>
      </c>
    </row>
    <row r="43" spans="1:4" ht="18.399999999999999" customHeight="1">
      <c r="A43" s="263">
        <f t="shared" si="1"/>
        <v>40</v>
      </c>
      <c r="B43" s="264" t="s">
        <v>1327</v>
      </c>
      <c r="C43" s="264" t="s">
        <v>1328</v>
      </c>
      <c r="D43" s="265">
        <v>155</v>
      </c>
    </row>
    <row r="44" spans="1:4" ht="18.399999999999999" customHeight="1">
      <c r="A44" s="263">
        <f t="shared" si="1"/>
        <v>41</v>
      </c>
      <c r="B44" s="264" t="s">
        <v>1329</v>
      </c>
      <c r="C44" s="264" t="s">
        <v>1330</v>
      </c>
      <c r="D44" s="265">
        <v>320</v>
      </c>
    </row>
    <row r="45" spans="1:4" ht="18.399999999999999" customHeight="1">
      <c r="A45" s="263">
        <f t="shared" si="1"/>
        <v>42</v>
      </c>
      <c r="B45" s="264" t="s">
        <v>1331</v>
      </c>
      <c r="C45" s="264" t="s">
        <v>1332</v>
      </c>
      <c r="D45" s="265">
        <v>207</v>
      </c>
    </row>
    <row r="46" spans="1:4" ht="18.399999999999999" customHeight="1">
      <c r="A46" s="263">
        <f t="shared" si="1"/>
        <v>43</v>
      </c>
      <c r="B46" s="264" t="s">
        <v>1333</v>
      </c>
      <c r="C46" s="264" t="s">
        <v>1334</v>
      </c>
      <c r="D46" s="265">
        <v>207</v>
      </c>
    </row>
    <row r="47" spans="1:4" ht="18.399999999999999" customHeight="1">
      <c r="A47" s="263">
        <f t="shared" si="1"/>
        <v>44</v>
      </c>
      <c r="B47" s="264" t="s">
        <v>1335</v>
      </c>
      <c r="C47" s="264" t="s">
        <v>1336</v>
      </c>
      <c r="D47" s="265">
        <v>207</v>
      </c>
    </row>
    <row r="48" spans="1:4" ht="18.399999999999999" customHeight="1">
      <c r="A48" s="263">
        <f t="shared" si="1"/>
        <v>45</v>
      </c>
      <c r="B48" s="264" t="s">
        <v>1337</v>
      </c>
      <c r="C48" s="264" t="s">
        <v>1338</v>
      </c>
      <c r="D48" s="265">
        <v>207</v>
      </c>
    </row>
    <row r="49" spans="1:4" ht="18.399999999999999" customHeight="1">
      <c r="A49" s="263">
        <f t="shared" si="1"/>
        <v>46</v>
      </c>
      <c r="B49" s="264" t="s">
        <v>1339</v>
      </c>
      <c r="C49" s="264" t="s">
        <v>1340</v>
      </c>
      <c r="D49" s="265">
        <v>207</v>
      </c>
    </row>
    <row r="50" spans="1:4" ht="18.399999999999999" customHeight="1">
      <c r="A50" s="263">
        <f t="shared" si="1"/>
        <v>47</v>
      </c>
      <c r="B50" s="264" t="s">
        <v>1341</v>
      </c>
      <c r="C50" s="264" t="s">
        <v>1342</v>
      </c>
      <c r="D50" s="265">
        <v>207</v>
      </c>
    </row>
    <row r="51" spans="1:4" ht="18.399999999999999" customHeight="1">
      <c r="A51" s="263">
        <f t="shared" si="1"/>
        <v>48</v>
      </c>
      <c r="B51" s="264" t="s">
        <v>1343</v>
      </c>
      <c r="C51" s="264" t="s">
        <v>1344</v>
      </c>
      <c r="D51" s="265">
        <v>94</v>
      </c>
    </row>
    <row r="52" spans="1:4" ht="18.399999999999999" customHeight="1">
      <c r="A52" s="263">
        <f t="shared" si="1"/>
        <v>49</v>
      </c>
      <c r="B52" s="264" t="s">
        <v>1345</v>
      </c>
      <c r="C52" s="264" t="s">
        <v>1346</v>
      </c>
      <c r="D52" s="265">
        <v>249</v>
      </c>
    </row>
    <row r="53" spans="1:4" ht="18.399999999999999" customHeight="1">
      <c r="A53" s="263">
        <f t="shared" si="1"/>
        <v>50</v>
      </c>
      <c r="B53" s="264" t="s">
        <v>1347</v>
      </c>
      <c r="C53" s="264" t="s">
        <v>1348</v>
      </c>
      <c r="D53" s="265">
        <v>49</v>
      </c>
    </row>
    <row r="54" spans="1:4" ht="18.399999999999999" customHeight="1">
      <c r="A54" s="263">
        <f t="shared" si="1"/>
        <v>51</v>
      </c>
      <c r="B54" s="264" t="s">
        <v>1349</v>
      </c>
      <c r="C54" s="264" t="s">
        <v>1350</v>
      </c>
      <c r="D54" s="265">
        <v>145</v>
      </c>
    </row>
    <row r="55" spans="1:4" ht="18.399999999999999" customHeight="1">
      <c r="A55" s="263">
        <f t="shared" si="1"/>
        <v>52</v>
      </c>
      <c r="B55" s="264" t="s">
        <v>1351</v>
      </c>
      <c r="C55" s="264" t="s">
        <v>1352</v>
      </c>
      <c r="D55" s="265">
        <v>221</v>
      </c>
    </row>
    <row r="56" spans="1:4" ht="18.399999999999999" customHeight="1">
      <c r="A56" s="263">
        <f t="shared" si="1"/>
        <v>53</v>
      </c>
      <c r="B56" s="264" t="s">
        <v>1353</v>
      </c>
      <c r="C56" s="264" t="s">
        <v>1354</v>
      </c>
      <c r="D56" s="265">
        <v>42</v>
      </c>
    </row>
    <row r="57" spans="1:4" ht="18.399999999999999" customHeight="1">
      <c r="A57" s="263">
        <f t="shared" si="1"/>
        <v>54</v>
      </c>
      <c r="B57" s="264" t="s">
        <v>1355</v>
      </c>
      <c r="C57" s="264" t="s">
        <v>1356</v>
      </c>
      <c r="D57" s="265">
        <v>2321</v>
      </c>
    </row>
    <row r="58" spans="1:4" ht="18.399999999999999" customHeight="1">
      <c r="A58" s="263">
        <f t="shared" si="1"/>
        <v>55</v>
      </c>
      <c r="B58" s="264" t="s">
        <v>1357</v>
      </c>
      <c r="C58" s="264" t="s">
        <v>1358</v>
      </c>
      <c r="D58" s="265">
        <v>10083</v>
      </c>
    </row>
    <row r="59" spans="1:4" ht="18.399999999999999" customHeight="1">
      <c r="A59" s="263">
        <f t="shared" si="1"/>
        <v>56</v>
      </c>
      <c r="B59" s="264" t="s">
        <v>1359</v>
      </c>
      <c r="C59" s="264" t="s">
        <v>1360</v>
      </c>
      <c r="D59" s="265">
        <v>1147</v>
      </c>
    </row>
    <row r="60" spans="1:4" ht="18.399999999999999" customHeight="1">
      <c r="A60" s="263">
        <f t="shared" si="1"/>
        <v>57</v>
      </c>
      <c r="B60" s="264" t="s">
        <v>1361</v>
      </c>
      <c r="C60" s="264" t="s">
        <v>1362</v>
      </c>
      <c r="D60" s="265">
        <v>35086</v>
      </c>
    </row>
    <row r="61" spans="1:4" ht="18.399999999999999" customHeight="1">
      <c r="A61" s="263">
        <f t="shared" si="1"/>
        <v>58</v>
      </c>
      <c r="B61" s="264" t="s">
        <v>1363</v>
      </c>
      <c r="C61" s="264" t="s">
        <v>1364</v>
      </c>
      <c r="D61" s="265">
        <v>58171</v>
      </c>
    </row>
    <row r="62" spans="1:4" ht="18.399999999999999" customHeight="1">
      <c r="A62" s="263">
        <f t="shared" si="1"/>
        <v>59</v>
      </c>
      <c r="B62" s="264" t="s">
        <v>1365</v>
      </c>
      <c r="C62" s="264" t="s">
        <v>1366</v>
      </c>
      <c r="D62" s="265">
        <v>22635</v>
      </c>
    </row>
    <row r="63" spans="1:4" ht="18.399999999999999" customHeight="1">
      <c r="A63" s="263">
        <f t="shared" si="1"/>
        <v>60</v>
      </c>
      <c r="B63" s="264" t="s">
        <v>1367</v>
      </c>
      <c r="C63" s="264" t="s">
        <v>1368</v>
      </c>
      <c r="D63" s="265">
        <v>212</v>
      </c>
    </row>
    <row r="64" spans="1:4" ht="18.399999999999999" customHeight="1">
      <c r="A64" s="263">
        <f t="shared" si="1"/>
        <v>61</v>
      </c>
      <c r="B64" s="264" t="s">
        <v>1369</v>
      </c>
      <c r="C64" s="264" t="s">
        <v>1370</v>
      </c>
      <c r="D64" s="265">
        <v>1035</v>
      </c>
    </row>
    <row r="65" spans="1:4" ht="18.399999999999999" customHeight="1">
      <c r="A65" s="263">
        <f t="shared" si="1"/>
        <v>62</v>
      </c>
      <c r="B65" s="264" t="s">
        <v>1371</v>
      </c>
      <c r="C65" s="264" t="s">
        <v>1372</v>
      </c>
      <c r="D65" s="265">
        <v>339</v>
      </c>
    </row>
    <row r="66" spans="1:4" ht="18.399999999999999" customHeight="1">
      <c r="A66" s="263">
        <f t="shared" si="1"/>
        <v>63</v>
      </c>
      <c r="B66" s="264" t="s">
        <v>1373</v>
      </c>
      <c r="C66" s="264" t="s">
        <v>1374</v>
      </c>
      <c r="D66" s="265">
        <v>247</v>
      </c>
    </row>
    <row r="67" spans="1:4" ht="18.399999999999999" customHeight="1">
      <c r="A67" s="263">
        <f t="shared" si="1"/>
        <v>64</v>
      </c>
      <c r="B67" s="264" t="s">
        <v>1375</v>
      </c>
      <c r="C67" s="264" t="s">
        <v>1376</v>
      </c>
      <c r="D67" s="265">
        <v>166</v>
      </c>
    </row>
    <row r="68" spans="1:4" ht="18.399999999999999" customHeight="1">
      <c r="A68" s="263">
        <f t="shared" si="1"/>
        <v>65</v>
      </c>
      <c r="B68" s="264" t="s">
        <v>1377</v>
      </c>
      <c r="C68" s="264" t="s">
        <v>1378</v>
      </c>
      <c r="D68" s="265">
        <v>287</v>
      </c>
    </row>
    <row r="69" spans="1:4" ht="18.399999999999999" customHeight="1">
      <c r="A69" s="263">
        <f t="shared" ref="A69:A82" si="2">A68+1</f>
        <v>66</v>
      </c>
      <c r="B69" s="264" t="s">
        <v>1379</v>
      </c>
      <c r="C69" s="264" t="s">
        <v>1380</v>
      </c>
      <c r="D69" s="265">
        <v>84</v>
      </c>
    </row>
    <row r="70" spans="1:4" ht="18.399999999999999" customHeight="1">
      <c r="A70" s="263">
        <f t="shared" si="2"/>
        <v>67</v>
      </c>
      <c r="B70" s="264" t="s">
        <v>1381</v>
      </c>
      <c r="C70" s="264" t="s">
        <v>1382</v>
      </c>
      <c r="D70" s="265">
        <v>724</v>
      </c>
    </row>
    <row r="71" spans="1:4" ht="18.399999999999999" customHeight="1">
      <c r="A71" s="263">
        <f t="shared" si="2"/>
        <v>68</v>
      </c>
      <c r="B71" s="264" t="s">
        <v>1383</v>
      </c>
      <c r="C71" s="264" t="s">
        <v>1384</v>
      </c>
      <c r="D71" s="265">
        <v>704</v>
      </c>
    </row>
    <row r="72" spans="1:4" ht="18.399999999999999" customHeight="1">
      <c r="A72" s="263">
        <f t="shared" si="2"/>
        <v>69</v>
      </c>
      <c r="B72" s="264" t="s">
        <v>1385</v>
      </c>
      <c r="C72" s="264" t="s">
        <v>1386</v>
      </c>
      <c r="D72" s="265">
        <v>135</v>
      </c>
    </row>
    <row r="73" spans="1:4" ht="18.399999999999999" customHeight="1">
      <c r="A73" s="263">
        <f t="shared" si="2"/>
        <v>70</v>
      </c>
      <c r="B73" s="264" t="s">
        <v>1387</v>
      </c>
      <c r="C73" s="264" t="s">
        <v>1388</v>
      </c>
      <c r="D73" s="265">
        <v>2096</v>
      </c>
    </row>
    <row r="74" spans="1:4" ht="18.399999999999999" customHeight="1">
      <c r="A74" s="263">
        <f t="shared" si="2"/>
        <v>71</v>
      </c>
      <c r="B74" s="264" t="s">
        <v>1389</v>
      </c>
      <c r="C74" s="264" t="s">
        <v>1390</v>
      </c>
      <c r="D74" s="265">
        <v>2058</v>
      </c>
    </row>
    <row r="75" spans="1:4" ht="18.399999999999999" customHeight="1">
      <c r="A75" s="263">
        <f t="shared" si="2"/>
        <v>72</v>
      </c>
      <c r="B75" s="264" t="s">
        <v>1391</v>
      </c>
      <c r="C75" s="264" t="s">
        <v>1392</v>
      </c>
      <c r="D75" s="265">
        <v>2735</v>
      </c>
    </row>
    <row r="76" spans="1:4" ht="18.399999999999999" customHeight="1">
      <c r="A76" s="263">
        <f t="shared" si="2"/>
        <v>73</v>
      </c>
      <c r="B76" s="264" t="s">
        <v>1393</v>
      </c>
      <c r="C76" s="264" t="s">
        <v>1394</v>
      </c>
      <c r="D76" s="265">
        <v>2335</v>
      </c>
    </row>
    <row r="77" spans="1:4" ht="18.399999999999999" customHeight="1">
      <c r="A77" s="263">
        <f t="shared" si="2"/>
        <v>74</v>
      </c>
      <c r="B77" s="264" t="s">
        <v>1395</v>
      </c>
      <c r="C77" s="264" t="s">
        <v>1396</v>
      </c>
      <c r="D77" s="265">
        <v>197</v>
      </c>
    </row>
    <row r="78" spans="1:4" ht="18.399999999999999" customHeight="1">
      <c r="A78" s="263">
        <f t="shared" si="2"/>
        <v>75</v>
      </c>
      <c r="B78" s="264" t="s">
        <v>1397</v>
      </c>
      <c r="C78" s="264" t="s">
        <v>1398</v>
      </c>
      <c r="D78" s="265">
        <v>197</v>
      </c>
    </row>
    <row r="79" spans="1:4" ht="18.399999999999999" customHeight="1">
      <c r="A79" s="263">
        <f t="shared" si="2"/>
        <v>76</v>
      </c>
      <c r="B79" s="264" t="s">
        <v>1399</v>
      </c>
      <c r="C79" s="264" t="s">
        <v>1400</v>
      </c>
      <c r="D79" s="265">
        <v>197</v>
      </c>
    </row>
    <row r="80" spans="1:4" ht="18.399999999999999" customHeight="1">
      <c r="A80" s="263">
        <f t="shared" si="2"/>
        <v>77</v>
      </c>
      <c r="B80" s="264" t="s">
        <v>1401</v>
      </c>
      <c r="C80" s="264" t="s">
        <v>1402</v>
      </c>
      <c r="D80" s="265">
        <v>104</v>
      </c>
    </row>
    <row r="81" spans="1:4" ht="18.399999999999999" customHeight="1">
      <c r="A81" s="263">
        <f t="shared" si="2"/>
        <v>78</v>
      </c>
      <c r="B81" s="264" t="s">
        <v>1403</v>
      </c>
      <c r="C81" s="264" t="s">
        <v>1404</v>
      </c>
      <c r="D81" s="265">
        <v>475</v>
      </c>
    </row>
    <row r="82" spans="1:4" ht="18.399999999999999" customHeight="1">
      <c r="A82" s="263">
        <f t="shared" si="2"/>
        <v>79</v>
      </c>
      <c r="B82" s="264" t="s">
        <v>1405</v>
      </c>
      <c r="C82" s="264" t="s">
        <v>1406</v>
      </c>
      <c r="D82" s="265">
        <v>195</v>
      </c>
    </row>
  </sheetData>
  <mergeCells count="2">
    <mergeCell ref="A2:D2"/>
    <mergeCell ref="C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MJ58"/>
  <sheetViews>
    <sheetView zoomScale="110" zoomScaleNormal="110" workbookViewId="0">
      <pane ySplit="1" topLeftCell="A2" activePane="bottomLeft" state="frozen"/>
      <selection pane="bottomLeft" activeCell="C1" sqref="C1:D1"/>
    </sheetView>
  </sheetViews>
  <sheetFormatPr defaultColWidth="9.140625" defaultRowHeight="12.75"/>
  <cols>
    <col min="1" max="1" width="3" style="258" customWidth="1"/>
    <col min="2" max="2" width="20.140625" style="258" customWidth="1"/>
    <col min="3" max="3" width="68" style="258" customWidth="1"/>
    <col min="4" max="4" width="18.85546875" style="258" customWidth="1"/>
    <col min="5" max="1018" width="9.140625" style="258"/>
    <col min="1019" max="1024" width="11.5703125" style="259" customWidth="1"/>
  </cols>
  <sheetData>
    <row r="1" spans="1:1024" ht="59.25" customHeight="1">
      <c r="A1" s="419"/>
      <c r="B1" s="419"/>
      <c r="C1" s="420" t="s">
        <v>2066</v>
      </c>
      <c r="D1" s="420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  <c r="CE1" s="259"/>
      <c r="CF1" s="259"/>
      <c r="CG1" s="259"/>
      <c r="CH1" s="259"/>
      <c r="CI1" s="259"/>
      <c r="CJ1" s="259"/>
      <c r="CK1" s="259"/>
      <c r="CL1" s="259"/>
      <c r="CM1" s="259"/>
      <c r="CN1" s="259"/>
      <c r="CO1" s="259"/>
      <c r="CP1" s="259"/>
      <c r="CQ1" s="259"/>
      <c r="CR1" s="259"/>
      <c r="CS1" s="259"/>
      <c r="CT1" s="259"/>
      <c r="CU1" s="259"/>
      <c r="CV1" s="259"/>
      <c r="CW1" s="259"/>
      <c r="CX1" s="259"/>
      <c r="CY1" s="259"/>
      <c r="CZ1" s="259"/>
      <c r="DA1" s="259"/>
      <c r="DB1" s="259"/>
      <c r="DC1" s="259"/>
      <c r="DD1" s="259"/>
      <c r="DE1" s="259"/>
      <c r="DF1" s="259"/>
      <c r="DG1" s="259"/>
      <c r="DH1" s="259"/>
      <c r="DI1" s="259"/>
      <c r="DJ1" s="259"/>
      <c r="DK1" s="259"/>
      <c r="DL1" s="259"/>
      <c r="DM1" s="259"/>
      <c r="DN1" s="259"/>
      <c r="DO1" s="259"/>
      <c r="DP1" s="259"/>
      <c r="DQ1" s="259"/>
      <c r="DR1" s="259"/>
      <c r="DS1" s="259"/>
      <c r="DT1" s="259"/>
      <c r="DU1" s="259"/>
      <c r="DV1" s="259"/>
      <c r="DW1" s="259"/>
      <c r="DX1" s="259"/>
      <c r="DY1" s="259"/>
      <c r="DZ1" s="259"/>
      <c r="EA1" s="259"/>
      <c r="EB1" s="259"/>
      <c r="EC1" s="259"/>
      <c r="ED1" s="259"/>
      <c r="EE1" s="259"/>
      <c r="EF1" s="259"/>
      <c r="EG1" s="259"/>
      <c r="EH1" s="259"/>
      <c r="EI1" s="259"/>
      <c r="EJ1" s="259"/>
      <c r="EK1" s="259"/>
      <c r="EL1" s="259"/>
      <c r="EM1" s="259"/>
      <c r="EN1" s="259"/>
      <c r="EO1" s="259"/>
      <c r="EP1" s="259"/>
      <c r="EQ1" s="259"/>
      <c r="ER1" s="259"/>
      <c r="ES1" s="259"/>
      <c r="ET1" s="259"/>
      <c r="EU1" s="259"/>
      <c r="EV1" s="259"/>
      <c r="EW1" s="259"/>
      <c r="EX1" s="259"/>
      <c r="EY1" s="259"/>
      <c r="EZ1" s="259"/>
      <c r="FA1" s="259"/>
      <c r="FB1" s="259"/>
      <c r="FC1" s="259"/>
      <c r="FD1" s="259"/>
      <c r="FE1" s="259"/>
      <c r="FF1" s="259"/>
      <c r="FG1" s="259"/>
      <c r="FH1" s="259"/>
      <c r="FI1" s="259"/>
      <c r="FJ1" s="259"/>
      <c r="FK1" s="259"/>
      <c r="FL1" s="259"/>
      <c r="FM1" s="259"/>
      <c r="FN1" s="259"/>
      <c r="FO1" s="259"/>
      <c r="FP1" s="259"/>
      <c r="FQ1" s="259"/>
      <c r="FR1" s="259"/>
      <c r="FS1" s="259"/>
      <c r="FT1" s="259"/>
      <c r="FU1" s="259"/>
      <c r="FV1" s="259"/>
      <c r="FW1" s="259"/>
      <c r="FX1" s="259"/>
      <c r="FY1" s="259"/>
      <c r="FZ1" s="259"/>
      <c r="GA1" s="259"/>
      <c r="GB1" s="259"/>
      <c r="GC1" s="259"/>
      <c r="GD1" s="259"/>
      <c r="GE1" s="259"/>
      <c r="GF1" s="259"/>
      <c r="GG1" s="259"/>
      <c r="GH1" s="259"/>
      <c r="GI1" s="259"/>
      <c r="GJ1" s="259"/>
      <c r="GK1" s="259"/>
      <c r="GL1" s="259"/>
      <c r="GM1" s="259"/>
      <c r="GN1" s="259"/>
      <c r="GO1" s="259"/>
      <c r="GP1" s="259"/>
      <c r="GQ1" s="259"/>
      <c r="GR1" s="259"/>
      <c r="GS1" s="259"/>
      <c r="GT1" s="259"/>
      <c r="GU1" s="259"/>
      <c r="GV1" s="259"/>
      <c r="GW1" s="259"/>
      <c r="GX1" s="259"/>
      <c r="GY1" s="259"/>
      <c r="GZ1" s="259"/>
      <c r="HA1" s="259"/>
      <c r="HB1" s="259"/>
      <c r="HC1" s="259"/>
      <c r="HD1" s="259"/>
      <c r="HE1" s="259"/>
      <c r="HF1" s="259"/>
      <c r="HG1" s="259"/>
      <c r="HH1" s="259"/>
      <c r="HI1" s="259"/>
      <c r="HJ1" s="259"/>
      <c r="HK1" s="259"/>
      <c r="HL1" s="259"/>
      <c r="HM1" s="259"/>
      <c r="HN1" s="259"/>
      <c r="HO1" s="259"/>
      <c r="HP1" s="259"/>
      <c r="HQ1" s="259"/>
      <c r="HR1" s="259"/>
      <c r="HS1" s="259"/>
      <c r="HT1" s="259"/>
      <c r="HU1" s="259"/>
      <c r="HV1" s="259"/>
      <c r="HW1" s="259"/>
      <c r="HX1" s="259"/>
      <c r="HY1" s="259"/>
      <c r="HZ1" s="259"/>
      <c r="IA1" s="259"/>
      <c r="IB1" s="259"/>
      <c r="IC1" s="259"/>
      <c r="ID1" s="259"/>
      <c r="IE1" s="259"/>
      <c r="IF1" s="259"/>
      <c r="IG1" s="259"/>
      <c r="IH1" s="259"/>
      <c r="II1" s="259"/>
      <c r="IJ1" s="259"/>
      <c r="IK1" s="259"/>
      <c r="IL1" s="259"/>
      <c r="IM1" s="259"/>
      <c r="IN1" s="259"/>
      <c r="IO1" s="259"/>
      <c r="IP1" s="259"/>
      <c r="IQ1" s="259"/>
      <c r="IR1" s="259"/>
      <c r="IS1" s="259"/>
      <c r="IT1" s="259"/>
      <c r="IU1" s="259"/>
      <c r="IV1" s="259"/>
      <c r="IW1" s="259"/>
      <c r="IX1" s="259"/>
      <c r="IY1" s="259"/>
      <c r="IZ1" s="259"/>
      <c r="JA1" s="259"/>
      <c r="JB1" s="259"/>
      <c r="JC1" s="259"/>
      <c r="JD1" s="259"/>
      <c r="JE1" s="259"/>
      <c r="JF1" s="259"/>
      <c r="JG1" s="259"/>
      <c r="JH1" s="259"/>
      <c r="JI1" s="259"/>
      <c r="JJ1" s="259"/>
      <c r="JK1" s="259"/>
      <c r="JL1" s="259"/>
      <c r="JM1" s="259"/>
      <c r="JN1" s="259"/>
      <c r="JO1" s="259"/>
      <c r="JP1" s="259"/>
      <c r="JQ1" s="259"/>
      <c r="JR1" s="259"/>
      <c r="JS1" s="259"/>
      <c r="JT1" s="259"/>
      <c r="JU1" s="259"/>
      <c r="JV1" s="259"/>
      <c r="JW1" s="259"/>
      <c r="JX1" s="259"/>
      <c r="JY1" s="259"/>
      <c r="JZ1" s="259"/>
      <c r="KA1" s="259"/>
      <c r="KB1" s="259"/>
      <c r="KC1" s="259"/>
      <c r="KD1" s="259"/>
      <c r="KE1" s="259"/>
      <c r="KF1" s="259"/>
      <c r="KG1" s="259"/>
      <c r="KH1" s="259"/>
      <c r="KI1" s="259"/>
      <c r="KJ1" s="259"/>
      <c r="KK1" s="259"/>
      <c r="KL1" s="259"/>
      <c r="KM1" s="259"/>
      <c r="KN1" s="259"/>
      <c r="KO1" s="259"/>
      <c r="KP1" s="259"/>
      <c r="KQ1" s="259"/>
      <c r="KR1" s="259"/>
      <c r="KS1" s="259"/>
      <c r="KT1" s="259"/>
      <c r="KU1" s="259"/>
      <c r="KV1" s="259"/>
      <c r="KW1" s="259"/>
      <c r="KX1" s="259"/>
      <c r="KY1" s="259"/>
      <c r="KZ1" s="259"/>
      <c r="LA1" s="259"/>
      <c r="LB1" s="259"/>
      <c r="LC1" s="259"/>
      <c r="LD1" s="259"/>
      <c r="LE1" s="259"/>
      <c r="LF1" s="259"/>
      <c r="LG1" s="259"/>
      <c r="LH1" s="259"/>
      <c r="LI1" s="259"/>
      <c r="LJ1" s="259"/>
      <c r="LK1" s="259"/>
      <c r="LL1" s="259"/>
      <c r="LM1" s="259"/>
      <c r="LN1" s="259"/>
      <c r="LO1" s="259"/>
      <c r="LP1" s="259"/>
      <c r="LQ1" s="259"/>
      <c r="LR1" s="259"/>
      <c r="LS1" s="259"/>
      <c r="LT1" s="259"/>
      <c r="LU1" s="259"/>
      <c r="LV1" s="259"/>
      <c r="LW1" s="259"/>
      <c r="LX1" s="259"/>
      <c r="LY1" s="259"/>
      <c r="LZ1" s="259"/>
      <c r="MA1" s="259"/>
      <c r="MB1" s="259"/>
      <c r="MC1" s="259"/>
      <c r="MD1" s="259"/>
      <c r="ME1" s="259"/>
      <c r="MF1" s="259"/>
      <c r="MG1" s="259"/>
      <c r="MH1" s="259"/>
      <c r="MI1" s="259"/>
      <c r="MJ1" s="259"/>
      <c r="MK1" s="259"/>
      <c r="ML1" s="259"/>
      <c r="MM1" s="259"/>
      <c r="MN1" s="259"/>
      <c r="MO1" s="259"/>
      <c r="MP1" s="259"/>
      <c r="MQ1" s="259"/>
      <c r="MR1" s="259"/>
      <c r="MS1" s="259"/>
      <c r="MT1" s="259"/>
      <c r="MU1" s="259"/>
      <c r="MV1" s="259"/>
      <c r="MW1" s="259"/>
      <c r="MX1" s="259"/>
      <c r="MY1" s="259"/>
      <c r="MZ1" s="259"/>
      <c r="NA1" s="259"/>
      <c r="NB1" s="259"/>
      <c r="NC1" s="259"/>
      <c r="ND1" s="259"/>
      <c r="NE1" s="259"/>
      <c r="NF1" s="259"/>
      <c r="NG1" s="259"/>
      <c r="NH1" s="259"/>
      <c r="NI1" s="259"/>
      <c r="NJ1" s="259"/>
      <c r="NK1" s="259"/>
      <c r="NL1" s="259"/>
      <c r="NM1" s="259"/>
      <c r="NN1" s="259"/>
      <c r="NO1" s="259"/>
      <c r="NP1" s="259"/>
      <c r="NQ1" s="259"/>
      <c r="NR1" s="259"/>
      <c r="NS1" s="259"/>
      <c r="NT1" s="259"/>
      <c r="NU1" s="259"/>
      <c r="NV1" s="259"/>
      <c r="NW1" s="259"/>
      <c r="NX1" s="259"/>
      <c r="NY1" s="259"/>
      <c r="NZ1" s="259"/>
      <c r="OA1" s="259"/>
      <c r="OB1" s="259"/>
      <c r="OC1" s="259"/>
      <c r="OD1" s="259"/>
      <c r="OE1" s="259"/>
      <c r="OF1" s="259"/>
      <c r="OG1" s="259"/>
      <c r="OH1" s="259"/>
      <c r="OI1" s="259"/>
      <c r="OJ1" s="259"/>
      <c r="OK1" s="259"/>
      <c r="OL1" s="259"/>
      <c r="OM1" s="259"/>
      <c r="ON1" s="259"/>
      <c r="OO1" s="259"/>
      <c r="OP1" s="259"/>
      <c r="OQ1" s="259"/>
      <c r="OR1" s="259"/>
      <c r="OS1" s="259"/>
      <c r="OT1" s="259"/>
      <c r="OU1" s="259"/>
      <c r="OV1" s="259"/>
      <c r="OW1" s="259"/>
      <c r="OX1" s="259"/>
      <c r="OY1" s="259"/>
      <c r="OZ1" s="259"/>
      <c r="PA1" s="259"/>
      <c r="PB1" s="259"/>
      <c r="PC1" s="259"/>
      <c r="PD1" s="259"/>
      <c r="PE1" s="259"/>
      <c r="PF1" s="259"/>
      <c r="PG1" s="259"/>
      <c r="PH1" s="259"/>
      <c r="PI1" s="259"/>
      <c r="PJ1" s="259"/>
      <c r="PK1" s="259"/>
      <c r="PL1" s="259"/>
      <c r="PM1" s="259"/>
      <c r="PN1" s="259"/>
      <c r="PO1" s="259"/>
      <c r="PP1" s="259"/>
      <c r="PQ1" s="259"/>
      <c r="PR1" s="259"/>
      <c r="PS1" s="259"/>
      <c r="PT1" s="259"/>
      <c r="PU1" s="259"/>
      <c r="PV1" s="259"/>
      <c r="PW1" s="259"/>
      <c r="PX1" s="259"/>
      <c r="PY1" s="259"/>
      <c r="PZ1" s="259"/>
      <c r="QA1" s="259"/>
      <c r="QB1" s="259"/>
      <c r="QC1" s="259"/>
      <c r="QD1" s="259"/>
      <c r="QE1" s="259"/>
      <c r="QF1" s="259"/>
      <c r="QG1" s="259"/>
      <c r="QH1" s="259"/>
      <c r="QI1" s="259"/>
      <c r="QJ1" s="259"/>
      <c r="QK1" s="259"/>
      <c r="QL1" s="259"/>
      <c r="QM1" s="259"/>
      <c r="QN1" s="259"/>
      <c r="QO1" s="259"/>
      <c r="QP1" s="259"/>
      <c r="QQ1" s="259"/>
      <c r="QR1" s="259"/>
      <c r="QS1" s="259"/>
      <c r="QT1" s="259"/>
      <c r="QU1" s="259"/>
      <c r="QV1" s="259"/>
      <c r="QW1" s="259"/>
      <c r="QX1" s="259"/>
      <c r="QY1" s="259"/>
      <c r="QZ1" s="259"/>
      <c r="RA1" s="259"/>
      <c r="RB1" s="259"/>
      <c r="RC1" s="259"/>
      <c r="RD1" s="259"/>
      <c r="RE1" s="259"/>
      <c r="RF1" s="259"/>
      <c r="RG1" s="259"/>
      <c r="RH1" s="259"/>
      <c r="RI1" s="259"/>
      <c r="RJ1" s="259"/>
      <c r="RK1" s="259"/>
      <c r="RL1" s="259"/>
      <c r="RM1" s="259"/>
      <c r="RN1" s="259"/>
      <c r="RO1" s="259"/>
      <c r="RP1" s="259"/>
      <c r="RQ1" s="259"/>
      <c r="RR1" s="259"/>
      <c r="RS1" s="259"/>
      <c r="RT1" s="259"/>
      <c r="RU1" s="259"/>
      <c r="RV1" s="259"/>
      <c r="RW1" s="259"/>
      <c r="RX1" s="259"/>
      <c r="RY1" s="259"/>
      <c r="RZ1" s="259"/>
      <c r="SA1" s="259"/>
      <c r="SB1" s="259"/>
      <c r="SC1" s="259"/>
      <c r="SD1" s="259"/>
      <c r="SE1" s="259"/>
      <c r="SF1" s="259"/>
      <c r="SG1" s="259"/>
      <c r="SH1" s="259"/>
      <c r="SI1" s="259"/>
      <c r="SJ1" s="259"/>
      <c r="SK1" s="259"/>
      <c r="SL1" s="259"/>
      <c r="SM1" s="259"/>
      <c r="SN1" s="259"/>
      <c r="SO1" s="259"/>
      <c r="SP1" s="259"/>
      <c r="SQ1" s="259"/>
      <c r="SR1" s="259"/>
      <c r="SS1" s="259"/>
      <c r="ST1" s="259"/>
      <c r="SU1" s="259"/>
      <c r="SV1" s="259"/>
      <c r="SW1" s="259"/>
      <c r="SX1" s="259"/>
      <c r="SY1" s="259"/>
      <c r="SZ1" s="259"/>
      <c r="TA1" s="259"/>
      <c r="TB1" s="259"/>
      <c r="TC1" s="259"/>
      <c r="TD1" s="259"/>
      <c r="TE1" s="259"/>
      <c r="TF1" s="259"/>
      <c r="TG1" s="259"/>
      <c r="TH1" s="259"/>
      <c r="TI1" s="259"/>
      <c r="TJ1" s="259"/>
      <c r="TK1" s="259"/>
      <c r="TL1" s="259"/>
      <c r="TM1" s="259"/>
      <c r="TN1" s="259"/>
      <c r="TO1" s="259"/>
      <c r="TP1" s="259"/>
      <c r="TQ1" s="259"/>
      <c r="TR1" s="259"/>
      <c r="TS1" s="259"/>
      <c r="TT1" s="259"/>
      <c r="TU1" s="259"/>
      <c r="TV1" s="259"/>
      <c r="TW1" s="259"/>
      <c r="TX1" s="259"/>
      <c r="TY1" s="259"/>
      <c r="TZ1" s="259"/>
      <c r="UA1" s="259"/>
      <c r="UB1" s="259"/>
      <c r="UC1" s="259"/>
      <c r="UD1" s="259"/>
      <c r="UE1" s="259"/>
      <c r="UF1" s="259"/>
      <c r="UG1" s="259"/>
      <c r="UH1" s="259"/>
      <c r="UI1" s="259"/>
      <c r="UJ1" s="259"/>
      <c r="UK1" s="259"/>
      <c r="UL1" s="259"/>
      <c r="UM1" s="259"/>
      <c r="UN1" s="259"/>
      <c r="UO1" s="259"/>
      <c r="UP1" s="259"/>
      <c r="UQ1" s="259"/>
      <c r="UR1" s="259"/>
      <c r="US1" s="259"/>
      <c r="UT1" s="259"/>
      <c r="UU1" s="259"/>
      <c r="UV1" s="259"/>
      <c r="UW1" s="259"/>
      <c r="UX1" s="259"/>
      <c r="UY1" s="259"/>
      <c r="UZ1" s="259"/>
      <c r="VA1" s="259"/>
      <c r="VB1" s="259"/>
      <c r="VC1" s="259"/>
      <c r="VD1" s="259"/>
      <c r="VE1" s="259"/>
      <c r="VF1" s="259"/>
      <c r="VG1" s="259"/>
      <c r="VH1" s="259"/>
      <c r="VI1" s="259"/>
      <c r="VJ1" s="259"/>
      <c r="VK1" s="259"/>
      <c r="VL1" s="259"/>
      <c r="VM1" s="259"/>
      <c r="VN1" s="259"/>
      <c r="VO1" s="259"/>
      <c r="VP1" s="259"/>
      <c r="VQ1" s="259"/>
      <c r="VR1" s="259"/>
      <c r="VS1" s="259"/>
      <c r="VT1" s="259"/>
      <c r="VU1" s="259"/>
      <c r="VV1" s="259"/>
      <c r="VW1" s="259"/>
      <c r="VX1" s="259"/>
      <c r="VY1" s="259"/>
      <c r="VZ1" s="259"/>
      <c r="WA1" s="259"/>
      <c r="WB1" s="259"/>
      <c r="WC1" s="259"/>
      <c r="WD1" s="259"/>
      <c r="WE1" s="259"/>
      <c r="WF1" s="259"/>
      <c r="WG1" s="259"/>
      <c r="WH1" s="259"/>
      <c r="WI1" s="259"/>
      <c r="WJ1" s="259"/>
      <c r="WK1" s="259"/>
      <c r="WL1" s="259"/>
      <c r="WM1" s="259"/>
      <c r="WN1" s="259"/>
      <c r="WO1" s="259"/>
      <c r="WP1" s="259"/>
      <c r="WQ1" s="259"/>
      <c r="WR1" s="259"/>
      <c r="WS1" s="259"/>
      <c r="WT1" s="259"/>
      <c r="WU1" s="259"/>
      <c r="WV1" s="259"/>
      <c r="WW1" s="259"/>
      <c r="WX1" s="259"/>
      <c r="WY1" s="259"/>
      <c r="WZ1" s="259"/>
      <c r="XA1" s="259"/>
      <c r="XB1" s="259"/>
      <c r="XC1" s="259"/>
      <c r="XD1" s="259"/>
      <c r="XE1" s="259"/>
      <c r="XF1" s="259"/>
      <c r="XG1" s="259"/>
      <c r="XH1" s="259"/>
      <c r="XI1" s="259"/>
      <c r="XJ1" s="259"/>
      <c r="XK1" s="259"/>
      <c r="XL1" s="259"/>
      <c r="XM1" s="259"/>
      <c r="XN1" s="259"/>
      <c r="XO1" s="259"/>
      <c r="XP1" s="259"/>
      <c r="XQ1" s="259"/>
      <c r="XR1" s="259"/>
      <c r="XS1" s="259"/>
      <c r="XT1" s="259"/>
      <c r="XU1" s="259"/>
      <c r="XV1" s="259"/>
      <c r="XW1" s="259"/>
      <c r="XX1" s="259"/>
      <c r="XY1" s="259"/>
      <c r="XZ1" s="259"/>
      <c r="YA1" s="259"/>
      <c r="YB1" s="259"/>
      <c r="YC1" s="259"/>
      <c r="YD1" s="259"/>
      <c r="YE1" s="259"/>
      <c r="YF1" s="259"/>
      <c r="YG1" s="259"/>
      <c r="YH1" s="259"/>
      <c r="YI1" s="259"/>
      <c r="YJ1" s="259"/>
      <c r="YK1" s="259"/>
      <c r="YL1" s="259"/>
      <c r="YM1" s="259"/>
      <c r="YN1" s="259"/>
      <c r="YO1" s="259"/>
      <c r="YP1" s="259"/>
      <c r="YQ1" s="259"/>
      <c r="YR1" s="259"/>
      <c r="YS1" s="259"/>
      <c r="YT1" s="259"/>
      <c r="YU1" s="259"/>
      <c r="YV1" s="259"/>
      <c r="YW1" s="259"/>
      <c r="YX1" s="259"/>
      <c r="YY1" s="259"/>
      <c r="YZ1" s="259"/>
      <c r="ZA1" s="259"/>
      <c r="ZB1" s="259"/>
      <c r="ZC1" s="259"/>
      <c r="ZD1" s="259"/>
      <c r="ZE1" s="259"/>
      <c r="ZF1" s="259"/>
      <c r="ZG1" s="259"/>
      <c r="ZH1" s="259"/>
      <c r="ZI1" s="259"/>
      <c r="ZJ1" s="259"/>
      <c r="ZK1" s="259"/>
      <c r="ZL1" s="259"/>
      <c r="ZM1" s="259"/>
      <c r="ZN1" s="259"/>
      <c r="ZO1" s="259"/>
      <c r="ZP1" s="259"/>
      <c r="ZQ1" s="259"/>
      <c r="ZR1" s="259"/>
      <c r="ZS1" s="259"/>
      <c r="ZT1" s="259"/>
      <c r="ZU1" s="259"/>
      <c r="ZV1" s="259"/>
      <c r="ZW1" s="259"/>
      <c r="ZX1" s="259"/>
      <c r="ZY1" s="259"/>
      <c r="ZZ1" s="259"/>
      <c r="AAA1" s="259"/>
      <c r="AAB1" s="259"/>
      <c r="AAC1" s="259"/>
      <c r="AAD1" s="259"/>
      <c r="AAE1" s="259"/>
      <c r="AAF1" s="259"/>
      <c r="AAG1" s="259"/>
      <c r="AAH1" s="259"/>
      <c r="AAI1" s="259"/>
      <c r="AAJ1" s="259"/>
      <c r="AAK1" s="259"/>
      <c r="AAL1" s="259"/>
      <c r="AAM1" s="259"/>
      <c r="AAN1" s="259"/>
      <c r="AAO1" s="259"/>
      <c r="AAP1" s="259"/>
      <c r="AAQ1" s="259"/>
      <c r="AAR1" s="259"/>
      <c r="AAS1" s="259"/>
      <c r="AAT1" s="259"/>
      <c r="AAU1" s="259"/>
      <c r="AAV1" s="259"/>
      <c r="AAW1" s="259"/>
      <c r="AAX1" s="259"/>
      <c r="AAY1" s="259"/>
      <c r="AAZ1" s="259"/>
      <c r="ABA1" s="259"/>
      <c r="ABB1" s="259"/>
      <c r="ABC1" s="259"/>
      <c r="ABD1" s="259"/>
      <c r="ABE1" s="259"/>
      <c r="ABF1" s="259"/>
      <c r="ABG1" s="259"/>
      <c r="ABH1" s="259"/>
      <c r="ABI1" s="259"/>
      <c r="ABJ1" s="259"/>
      <c r="ABK1" s="259"/>
      <c r="ABL1" s="259"/>
      <c r="ABM1" s="259"/>
      <c r="ABN1" s="259"/>
      <c r="ABO1" s="259"/>
      <c r="ABP1" s="259"/>
      <c r="ABQ1" s="259"/>
      <c r="ABR1" s="259"/>
      <c r="ABS1" s="259"/>
      <c r="ABT1" s="259"/>
      <c r="ABU1" s="259"/>
      <c r="ABV1" s="259"/>
      <c r="ABW1" s="259"/>
      <c r="ABX1" s="259"/>
      <c r="ABY1" s="259"/>
      <c r="ABZ1" s="259"/>
      <c r="ACA1" s="259"/>
      <c r="ACB1" s="259"/>
      <c r="ACC1" s="259"/>
      <c r="ACD1" s="259"/>
      <c r="ACE1" s="259"/>
      <c r="ACF1" s="259"/>
      <c r="ACG1" s="259"/>
      <c r="ACH1" s="259"/>
      <c r="ACI1" s="259"/>
      <c r="ACJ1" s="259"/>
      <c r="ACK1" s="259"/>
      <c r="ACL1" s="259"/>
      <c r="ACM1" s="259"/>
      <c r="ACN1" s="259"/>
      <c r="ACO1" s="259"/>
      <c r="ACP1" s="259"/>
      <c r="ACQ1" s="259"/>
      <c r="ACR1" s="259"/>
      <c r="ACS1" s="259"/>
      <c r="ACT1" s="259"/>
      <c r="ACU1" s="259"/>
      <c r="ACV1" s="259"/>
      <c r="ACW1" s="259"/>
      <c r="ACX1" s="259"/>
      <c r="ACY1" s="259"/>
      <c r="ACZ1" s="259"/>
      <c r="ADA1" s="259"/>
      <c r="ADB1" s="259"/>
      <c r="ADC1" s="259"/>
      <c r="ADD1" s="259"/>
      <c r="ADE1" s="259"/>
      <c r="ADF1" s="259"/>
      <c r="ADG1" s="259"/>
      <c r="ADH1" s="259"/>
      <c r="ADI1" s="259"/>
      <c r="ADJ1" s="259"/>
      <c r="ADK1" s="259"/>
      <c r="ADL1" s="259"/>
      <c r="ADM1" s="259"/>
      <c r="ADN1" s="259"/>
      <c r="ADO1" s="259"/>
      <c r="ADP1" s="259"/>
      <c r="ADQ1" s="259"/>
      <c r="ADR1" s="259"/>
      <c r="ADS1" s="259"/>
      <c r="ADT1" s="259"/>
      <c r="ADU1" s="259"/>
      <c r="ADV1" s="259"/>
      <c r="ADW1" s="259"/>
      <c r="ADX1" s="259"/>
      <c r="ADY1" s="259"/>
      <c r="ADZ1" s="259"/>
      <c r="AEA1" s="259"/>
      <c r="AEB1" s="259"/>
      <c r="AEC1" s="259"/>
      <c r="AED1" s="259"/>
      <c r="AEE1" s="259"/>
      <c r="AEF1" s="259"/>
      <c r="AEG1" s="259"/>
      <c r="AEH1" s="259"/>
      <c r="AEI1" s="259"/>
      <c r="AEJ1" s="259"/>
      <c r="AEK1" s="259"/>
      <c r="AEL1" s="259"/>
      <c r="AEM1" s="259"/>
      <c r="AEN1" s="259"/>
      <c r="AEO1" s="259"/>
      <c r="AEP1" s="259"/>
      <c r="AEQ1" s="259"/>
      <c r="AER1" s="259"/>
      <c r="AES1" s="259"/>
      <c r="AET1" s="259"/>
      <c r="AEU1" s="259"/>
      <c r="AEV1" s="259"/>
      <c r="AEW1" s="259"/>
      <c r="AEX1" s="259"/>
      <c r="AEY1" s="259"/>
      <c r="AEZ1" s="259"/>
      <c r="AFA1" s="259"/>
      <c r="AFB1" s="259"/>
      <c r="AFC1" s="259"/>
      <c r="AFD1" s="259"/>
      <c r="AFE1" s="259"/>
      <c r="AFF1" s="259"/>
      <c r="AFG1" s="259"/>
      <c r="AFH1" s="259"/>
      <c r="AFI1" s="259"/>
      <c r="AFJ1" s="259"/>
      <c r="AFK1" s="259"/>
      <c r="AFL1" s="259"/>
      <c r="AFM1" s="259"/>
      <c r="AFN1" s="259"/>
      <c r="AFO1" s="259"/>
      <c r="AFP1" s="259"/>
      <c r="AFQ1" s="259"/>
      <c r="AFR1" s="259"/>
      <c r="AFS1" s="259"/>
      <c r="AFT1" s="259"/>
      <c r="AFU1" s="259"/>
      <c r="AFV1" s="259"/>
      <c r="AFW1" s="259"/>
      <c r="AFX1" s="259"/>
      <c r="AFY1" s="259"/>
      <c r="AFZ1" s="259"/>
      <c r="AGA1" s="259"/>
      <c r="AGB1" s="259"/>
      <c r="AGC1" s="259"/>
      <c r="AGD1" s="259"/>
      <c r="AGE1" s="259"/>
      <c r="AGF1" s="259"/>
      <c r="AGG1" s="259"/>
      <c r="AGH1" s="259"/>
      <c r="AGI1" s="259"/>
      <c r="AGJ1" s="259"/>
      <c r="AGK1" s="259"/>
      <c r="AGL1" s="259"/>
      <c r="AGM1" s="259"/>
      <c r="AGN1" s="259"/>
      <c r="AGO1" s="259"/>
      <c r="AGP1" s="259"/>
      <c r="AGQ1" s="259"/>
      <c r="AGR1" s="259"/>
      <c r="AGS1" s="259"/>
      <c r="AGT1" s="259"/>
      <c r="AGU1" s="259"/>
      <c r="AGV1" s="259"/>
      <c r="AGW1" s="259"/>
      <c r="AGX1" s="259"/>
      <c r="AGY1" s="259"/>
      <c r="AGZ1" s="259"/>
      <c r="AHA1" s="259"/>
      <c r="AHB1" s="259"/>
      <c r="AHC1" s="259"/>
      <c r="AHD1" s="259"/>
      <c r="AHE1" s="259"/>
      <c r="AHF1" s="259"/>
      <c r="AHG1" s="259"/>
      <c r="AHH1" s="259"/>
      <c r="AHI1" s="259"/>
      <c r="AHJ1" s="259"/>
      <c r="AHK1" s="259"/>
      <c r="AHL1" s="259"/>
      <c r="AHM1" s="259"/>
      <c r="AHN1" s="259"/>
      <c r="AHO1" s="259"/>
      <c r="AHP1" s="259"/>
      <c r="AHQ1" s="259"/>
      <c r="AHR1" s="259"/>
      <c r="AHS1" s="259"/>
      <c r="AHT1" s="259"/>
      <c r="AHU1" s="259"/>
      <c r="AHV1" s="259"/>
      <c r="AHW1" s="259"/>
      <c r="AHX1" s="259"/>
      <c r="AHY1" s="259"/>
      <c r="AHZ1" s="259"/>
      <c r="AIA1" s="259"/>
      <c r="AIB1" s="259"/>
      <c r="AIC1" s="259"/>
      <c r="AID1" s="259"/>
      <c r="AIE1" s="259"/>
      <c r="AIF1" s="259"/>
      <c r="AIG1" s="259"/>
      <c r="AIH1" s="259"/>
      <c r="AII1" s="259"/>
      <c r="AIJ1" s="259"/>
      <c r="AIK1" s="259"/>
      <c r="AIL1" s="259"/>
      <c r="AIM1" s="259"/>
      <c r="AIN1" s="259"/>
      <c r="AIO1" s="259"/>
      <c r="AIP1" s="259"/>
      <c r="AIQ1" s="259"/>
      <c r="AIR1" s="259"/>
      <c r="AIS1" s="259"/>
      <c r="AIT1" s="259"/>
      <c r="AIU1" s="259"/>
      <c r="AIV1" s="259"/>
      <c r="AIW1" s="259"/>
      <c r="AIX1" s="259"/>
      <c r="AIY1" s="259"/>
      <c r="AIZ1" s="259"/>
      <c r="AJA1" s="259"/>
      <c r="AJB1" s="259"/>
      <c r="AJC1" s="259"/>
      <c r="AJD1" s="259"/>
      <c r="AJE1" s="259"/>
      <c r="AJF1" s="259"/>
      <c r="AJG1" s="259"/>
      <c r="AJH1" s="259"/>
      <c r="AJI1" s="259"/>
      <c r="AJJ1" s="259"/>
      <c r="AJK1" s="259"/>
      <c r="AJL1" s="259"/>
      <c r="AJM1" s="259"/>
      <c r="AJN1" s="259"/>
      <c r="AJO1" s="259"/>
      <c r="AJP1" s="259"/>
      <c r="AJQ1" s="259"/>
      <c r="AJR1" s="259"/>
      <c r="AJS1" s="259"/>
      <c r="AJT1" s="259"/>
      <c r="AJU1" s="259"/>
      <c r="AJV1" s="259"/>
      <c r="AJW1" s="259"/>
      <c r="AJX1" s="259"/>
      <c r="AJY1" s="259"/>
      <c r="AJZ1" s="259"/>
      <c r="AKA1" s="259"/>
      <c r="AKB1" s="259"/>
      <c r="AKC1" s="259"/>
      <c r="AKD1" s="259"/>
      <c r="AKE1" s="259"/>
      <c r="AKF1" s="259"/>
      <c r="AKG1" s="259"/>
      <c r="AKH1" s="259"/>
      <c r="AKI1" s="259"/>
      <c r="AKJ1" s="259"/>
      <c r="AKK1" s="259"/>
      <c r="AKL1" s="259"/>
      <c r="AKM1" s="259"/>
      <c r="AKN1" s="259"/>
      <c r="AKO1" s="259"/>
      <c r="AKP1" s="259"/>
      <c r="AKQ1" s="259"/>
      <c r="AKR1" s="259"/>
      <c r="AKS1" s="259"/>
      <c r="AKT1" s="259"/>
      <c r="AKU1" s="259"/>
      <c r="AKV1" s="259"/>
      <c r="AKW1" s="259"/>
      <c r="AKX1" s="259"/>
      <c r="AKY1" s="259"/>
      <c r="AKZ1" s="259"/>
      <c r="ALA1" s="259"/>
      <c r="ALB1" s="259"/>
      <c r="ALC1" s="259"/>
      <c r="ALD1" s="259"/>
      <c r="ALE1" s="259"/>
      <c r="ALF1" s="259"/>
      <c r="ALG1" s="259"/>
      <c r="ALH1" s="259"/>
      <c r="ALI1" s="259"/>
      <c r="ALJ1" s="259"/>
      <c r="ALK1" s="259"/>
      <c r="ALL1" s="259"/>
      <c r="ALM1" s="259"/>
      <c r="ALN1" s="259"/>
      <c r="ALO1" s="259"/>
      <c r="ALP1" s="259"/>
      <c r="ALQ1" s="259"/>
      <c r="ALR1" s="259"/>
      <c r="ALS1" s="259"/>
      <c r="ALT1" s="259"/>
      <c r="ALU1" s="259"/>
      <c r="ALV1" s="259"/>
      <c r="ALW1" s="259"/>
      <c r="ALX1" s="259"/>
      <c r="ALY1" s="259"/>
      <c r="ALZ1" s="259"/>
      <c r="AMA1" s="259"/>
      <c r="AMB1" s="259"/>
      <c r="AMC1" s="259"/>
      <c r="AMD1" s="259"/>
    </row>
    <row r="2" spans="1:1024" ht="18.600000000000001" customHeight="1">
      <c r="A2" s="388" t="s">
        <v>1407</v>
      </c>
      <c r="B2" s="388"/>
      <c r="C2" s="388"/>
      <c r="D2" s="388"/>
    </row>
    <row r="3" spans="1:1024" s="262" customFormat="1" ht="18.600000000000001" customHeight="1">
      <c r="A3" s="260" t="s">
        <v>1250</v>
      </c>
      <c r="B3" s="260" t="s">
        <v>5</v>
      </c>
      <c r="C3" s="260" t="s">
        <v>6</v>
      </c>
      <c r="D3" s="261" t="s">
        <v>1408</v>
      </c>
      <c r="AME3" s="259"/>
      <c r="AMF3" s="259"/>
      <c r="AMG3" s="259"/>
      <c r="AMH3" s="259"/>
      <c r="AMI3" s="259"/>
      <c r="AMJ3" s="259"/>
    </row>
    <row r="4" spans="1:1024" ht="18.600000000000001" customHeight="1">
      <c r="A4" s="268" t="s">
        <v>1409</v>
      </c>
      <c r="B4" s="264" t="s">
        <v>1410</v>
      </c>
      <c r="C4" s="264" t="s">
        <v>1411</v>
      </c>
      <c r="D4" s="265">
        <v>9693</v>
      </c>
    </row>
    <row r="5" spans="1:1024" ht="18.600000000000001" customHeight="1">
      <c r="A5" s="268">
        <f t="shared" ref="A5:A36" si="0">A4+1</f>
        <v>2</v>
      </c>
      <c r="B5" s="264" t="s">
        <v>1412</v>
      </c>
      <c r="C5" s="264" t="s">
        <v>1413</v>
      </c>
      <c r="D5" s="265">
        <v>7170</v>
      </c>
    </row>
    <row r="6" spans="1:1024" ht="18.600000000000001" customHeight="1">
      <c r="A6" s="268">
        <f t="shared" si="0"/>
        <v>3</v>
      </c>
      <c r="B6" s="264" t="s">
        <v>1414</v>
      </c>
      <c r="C6" s="264" t="s">
        <v>1415</v>
      </c>
      <c r="D6" s="265">
        <v>369</v>
      </c>
    </row>
    <row r="7" spans="1:1024" ht="18.600000000000001" customHeight="1">
      <c r="A7" s="268">
        <f t="shared" si="0"/>
        <v>4</v>
      </c>
      <c r="B7" s="264" t="s">
        <v>1416</v>
      </c>
      <c r="C7" s="264" t="s">
        <v>1417</v>
      </c>
      <c r="D7" s="265">
        <v>7064</v>
      </c>
    </row>
    <row r="8" spans="1:1024" ht="18.600000000000001" customHeight="1">
      <c r="A8" s="268">
        <f t="shared" si="0"/>
        <v>5</v>
      </c>
      <c r="B8" s="264" t="s">
        <v>1418</v>
      </c>
      <c r="C8" s="264" t="s">
        <v>1419</v>
      </c>
      <c r="D8" s="265">
        <v>491</v>
      </c>
    </row>
    <row r="9" spans="1:1024" ht="18.600000000000001" customHeight="1">
      <c r="A9" s="268">
        <f t="shared" si="0"/>
        <v>6</v>
      </c>
      <c r="B9" s="264" t="s">
        <v>1420</v>
      </c>
      <c r="C9" s="264" t="s">
        <v>1421</v>
      </c>
      <c r="D9" s="265">
        <v>4822</v>
      </c>
    </row>
    <row r="10" spans="1:1024" ht="18.600000000000001" customHeight="1">
      <c r="A10" s="268">
        <f t="shared" si="0"/>
        <v>7</v>
      </c>
      <c r="B10" s="264" t="s">
        <v>1422</v>
      </c>
      <c r="C10" s="264" t="s">
        <v>1423</v>
      </c>
      <c r="D10" s="265">
        <v>5460</v>
      </c>
    </row>
    <row r="11" spans="1:1024" ht="18.600000000000001" customHeight="1">
      <c r="A11" s="268">
        <f t="shared" si="0"/>
        <v>8</v>
      </c>
      <c r="B11" s="264" t="s">
        <v>1424</v>
      </c>
      <c r="C11" s="264" t="s">
        <v>1425</v>
      </c>
      <c r="D11" s="265">
        <v>6630</v>
      </c>
    </row>
    <row r="12" spans="1:1024" ht="18.600000000000001" customHeight="1">
      <c r="A12" s="268">
        <f t="shared" si="0"/>
        <v>9</v>
      </c>
      <c r="B12" s="264" t="s">
        <v>1426</v>
      </c>
      <c r="C12" s="264" t="s">
        <v>1427</v>
      </c>
      <c r="D12" s="265">
        <v>2164</v>
      </c>
    </row>
    <row r="13" spans="1:1024" ht="18.600000000000001" customHeight="1">
      <c r="A13" s="268">
        <f t="shared" si="0"/>
        <v>10</v>
      </c>
      <c r="B13" s="264" t="s">
        <v>1428</v>
      </c>
      <c r="C13" s="264" t="s">
        <v>1429</v>
      </c>
      <c r="D13" s="265">
        <v>1600</v>
      </c>
    </row>
    <row r="14" spans="1:1024" ht="18.600000000000001" customHeight="1">
      <c r="A14" s="268">
        <f t="shared" si="0"/>
        <v>11</v>
      </c>
      <c r="B14" s="264" t="s">
        <v>1430</v>
      </c>
      <c r="C14" s="264" t="s">
        <v>1431</v>
      </c>
      <c r="D14" s="265">
        <v>705</v>
      </c>
    </row>
    <row r="15" spans="1:1024" ht="18.600000000000001" customHeight="1">
      <c r="A15" s="268">
        <f t="shared" si="0"/>
        <v>12</v>
      </c>
      <c r="B15" s="264" t="s">
        <v>1432</v>
      </c>
      <c r="C15" s="264" t="s">
        <v>1433</v>
      </c>
      <c r="D15" s="265">
        <v>3308</v>
      </c>
    </row>
    <row r="16" spans="1:1024" ht="18.600000000000001" customHeight="1">
      <c r="A16" s="268">
        <f t="shared" si="0"/>
        <v>13</v>
      </c>
      <c r="B16" s="264" t="s">
        <v>1434</v>
      </c>
      <c r="C16" s="264" t="s">
        <v>1435</v>
      </c>
      <c r="D16" s="265">
        <v>291</v>
      </c>
    </row>
    <row r="17" spans="1:4" ht="18.600000000000001" customHeight="1">
      <c r="A17" s="268">
        <f t="shared" si="0"/>
        <v>14</v>
      </c>
      <c r="B17" s="264" t="s">
        <v>1436</v>
      </c>
      <c r="C17" s="264" t="s">
        <v>1437</v>
      </c>
      <c r="D17" s="265">
        <v>11825</v>
      </c>
    </row>
    <row r="18" spans="1:4" ht="18.600000000000001" customHeight="1">
      <c r="A18" s="268">
        <f t="shared" si="0"/>
        <v>15</v>
      </c>
      <c r="B18" s="264" t="s">
        <v>1438</v>
      </c>
      <c r="C18" s="264" t="s">
        <v>1439</v>
      </c>
      <c r="D18" s="265">
        <v>10424</v>
      </c>
    </row>
    <row r="19" spans="1:4" ht="18.600000000000001" customHeight="1">
      <c r="A19" s="268">
        <f t="shared" si="0"/>
        <v>16</v>
      </c>
      <c r="B19" s="264" t="s">
        <v>1440</v>
      </c>
      <c r="C19" s="264" t="s">
        <v>1441</v>
      </c>
      <c r="D19" s="265">
        <v>5235</v>
      </c>
    </row>
    <row r="20" spans="1:4" ht="18.600000000000001" customHeight="1">
      <c r="A20" s="268">
        <f t="shared" si="0"/>
        <v>17</v>
      </c>
      <c r="B20" s="264" t="s">
        <v>1442</v>
      </c>
      <c r="C20" s="264" t="s">
        <v>1443</v>
      </c>
      <c r="D20" s="265">
        <v>3915</v>
      </c>
    </row>
    <row r="21" spans="1:4" ht="18.600000000000001" customHeight="1">
      <c r="A21" s="268">
        <f t="shared" si="0"/>
        <v>18</v>
      </c>
      <c r="B21" s="264" t="s">
        <v>1444</v>
      </c>
      <c r="C21" s="264" t="s">
        <v>1445</v>
      </c>
      <c r="D21" s="265">
        <v>2391</v>
      </c>
    </row>
    <row r="22" spans="1:4" ht="18.600000000000001" customHeight="1">
      <c r="A22" s="268">
        <f t="shared" si="0"/>
        <v>19</v>
      </c>
      <c r="B22" s="264" t="s">
        <v>1446</v>
      </c>
      <c r="C22" s="264" t="s">
        <v>1447</v>
      </c>
      <c r="D22" s="265">
        <v>510</v>
      </c>
    </row>
    <row r="23" spans="1:4" ht="18.600000000000001" customHeight="1">
      <c r="A23" s="268">
        <f t="shared" si="0"/>
        <v>20</v>
      </c>
      <c r="B23" s="264" t="s">
        <v>1448</v>
      </c>
      <c r="C23" s="264" t="s">
        <v>1449</v>
      </c>
      <c r="D23" s="265">
        <v>2375</v>
      </c>
    </row>
    <row r="24" spans="1:4" ht="18.600000000000001" customHeight="1">
      <c r="A24" s="268">
        <f t="shared" si="0"/>
        <v>21</v>
      </c>
      <c r="B24" s="264" t="s">
        <v>1450</v>
      </c>
      <c r="C24" s="264" t="s">
        <v>1451</v>
      </c>
      <c r="D24" s="265">
        <v>1560</v>
      </c>
    </row>
    <row r="25" spans="1:4" ht="18.600000000000001" customHeight="1">
      <c r="A25" s="268">
        <f t="shared" si="0"/>
        <v>22</v>
      </c>
      <c r="B25" s="264" t="s">
        <v>1452</v>
      </c>
      <c r="C25" s="264" t="s">
        <v>1453</v>
      </c>
      <c r="D25" s="265">
        <v>2078</v>
      </c>
    </row>
    <row r="26" spans="1:4" ht="18.600000000000001" customHeight="1">
      <c r="A26" s="268">
        <f t="shared" si="0"/>
        <v>23</v>
      </c>
      <c r="B26" s="264" t="s">
        <v>1454</v>
      </c>
      <c r="C26" s="264" t="s">
        <v>1455</v>
      </c>
      <c r="D26" s="265">
        <v>7622</v>
      </c>
    </row>
    <row r="27" spans="1:4" ht="18.600000000000001" customHeight="1">
      <c r="A27" s="268">
        <f t="shared" si="0"/>
        <v>24</v>
      </c>
      <c r="B27" s="264" t="s">
        <v>1456</v>
      </c>
      <c r="C27" s="264" t="s">
        <v>1457</v>
      </c>
      <c r="D27" s="265">
        <v>5455</v>
      </c>
    </row>
    <row r="28" spans="1:4" ht="18.600000000000001" customHeight="1">
      <c r="A28" s="268">
        <f t="shared" si="0"/>
        <v>25</v>
      </c>
      <c r="B28" s="264" t="s">
        <v>1458</v>
      </c>
      <c r="C28" s="264" t="s">
        <v>1458</v>
      </c>
      <c r="D28" s="265">
        <v>30282</v>
      </c>
    </row>
    <row r="29" spans="1:4" ht="18.600000000000001" customHeight="1">
      <c r="A29" s="268">
        <f t="shared" si="0"/>
        <v>26</v>
      </c>
      <c r="B29" s="264" t="s">
        <v>1459</v>
      </c>
      <c r="C29" s="264" t="s">
        <v>1460</v>
      </c>
      <c r="D29" s="265">
        <v>207</v>
      </c>
    </row>
    <row r="30" spans="1:4" ht="18.600000000000001" customHeight="1">
      <c r="A30" s="268">
        <f t="shared" si="0"/>
        <v>27</v>
      </c>
      <c r="B30" s="264" t="s">
        <v>1461</v>
      </c>
      <c r="C30" s="264" t="s">
        <v>1462</v>
      </c>
      <c r="D30" s="265">
        <v>207</v>
      </c>
    </row>
    <row r="31" spans="1:4" ht="18.600000000000001" customHeight="1">
      <c r="A31" s="268">
        <f t="shared" si="0"/>
        <v>28</v>
      </c>
      <c r="B31" s="264" t="s">
        <v>1463</v>
      </c>
      <c r="C31" s="264" t="s">
        <v>1464</v>
      </c>
      <c r="D31" s="265">
        <v>207</v>
      </c>
    </row>
    <row r="32" spans="1:4" ht="18.600000000000001" customHeight="1">
      <c r="A32" s="268">
        <f t="shared" si="0"/>
        <v>29</v>
      </c>
      <c r="B32" s="264" t="s">
        <v>1465</v>
      </c>
      <c r="C32" s="264" t="s">
        <v>1466</v>
      </c>
      <c r="D32" s="265">
        <v>207</v>
      </c>
    </row>
    <row r="33" spans="1:4" ht="18.600000000000001" customHeight="1">
      <c r="A33" s="268">
        <f t="shared" si="0"/>
        <v>30</v>
      </c>
      <c r="B33" s="264" t="s">
        <v>1467</v>
      </c>
      <c r="C33" s="264" t="s">
        <v>1468</v>
      </c>
      <c r="D33" s="265">
        <v>207</v>
      </c>
    </row>
    <row r="34" spans="1:4" ht="18.600000000000001" customHeight="1">
      <c r="A34" s="268">
        <f t="shared" si="0"/>
        <v>31</v>
      </c>
      <c r="B34" s="264" t="s">
        <v>1469</v>
      </c>
      <c r="C34" s="264" t="s">
        <v>1470</v>
      </c>
      <c r="D34" s="265">
        <v>207</v>
      </c>
    </row>
    <row r="35" spans="1:4" ht="18.600000000000001" customHeight="1">
      <c r="A35" s="268">
        <f t="shared" si="0"/>
        <v>32</v>
      </c>
      <c r="B35" s="264" t="s">
        <v>1471</v>
      </c>
      <c r="C35" s="264" t="s">
        <v>1472</v>
      </c>
      <c r="D35" s="265">
        <v>2688</v>
      </c>
    </row>
    <row r="36" spans="1:4" ht="18.600000000000001" customHeight="1">
      <c r="A36" s="268">
        <f t="shared" si="0"/>
        <v>33</v>
      </c>
      <c r="B36" s="264" t="s">
        <v>1473</v>
      </c>
      <c r="C36" s="264" t="s">
        <v>1474</v>
      </c>
      <c r="D36" s="265">
        <v>10075</v>
      </c>
    </row>
    <row r="37" spans="1:4" ht="18.600000000000001" customHeight="1">
      <c r="A37" s="268">
        <f t="shared" ref="A37:A58" si="1">A36+1</f>
        <v>34</v>
      </c>
      <c r="B37" s="264" t="s">
        <v>1475</v>
      </c>
      <c r="C37" s="264" t="s">
        <v>1476</v>
      </c>
      <c r="D37" s="265">
        <v>8599</v>
      </c>
    </row>
    <row r="38" spans="1:4" ht="18.600000000000001" customHeight="1">
      <c r="A38" s="268">
        <f t="shared" si="1"/>
        <v>35</v>
      </c>
      <c r="B38" s="264" t="s">
        <v>1477</v>
      </c>
      <c r="C38" s="264" t="s">
        <v>1478</v>
      </c>
      <c r="D38" s="265">
        <v>1401</v>
      </c>
    </row>
    <row r="39" spans="1:4" ht="18.600000000000001" customHeight="1">
      <c r="A39" s="268">
        <f t="shared" si="1"/>
        <v>36</v>
      </c>
      <c r="B39" s="264" t="s">
        <v>1479</v>
      </c>
      <c r="C39" s="264" t="s">
        <v>1480</v>
      </c>
      <c r="D39" s="265">
        <v>31341</v>
      </c>
    </row>
    <row r="40" spans="1:4" ht="18.600000000000001" customHeight="1">
      <c r="A40" s="268">
        <f t="shared" si="1"/>
        <v>37</v>
      </c>
      <c r="B40" s="264" t="s">
        <v>1481</v>
      </c>
      <c r="C40" s="264" t="s">
        <v>1482</v>
      </c>
      <c r="D40" s="265">
        <v>27410</v>
      </c>
    </row>
    <row r="41" spans="1:4" ht="18.600000000000001" customHeight="1">
      <c r="A41" s="268">
        <f t="shared" si="1"/>
        <v>38</v>
      </c>
      <c r="B41" s="264" t="s">
        <v>1483</v>
      </c>
      <c r="C41" s="264" t="s">
        <v>1484</v>
      </c>
      <c r="D41" s="265">
        <v>41363</v>
      </c>
    </row>
    <row r="42" spans="1:4" ht="18.600000000000001" customHeight="1">
      <c r="A42" s="268">
        <f t="shared" si="1"/>
        <v>39</v>
      </c>
      <c r="B42" s="264" t="s">
        <v>1485</v>
      </c>
      <c r="C42" s="264" t="s">
        <v>1486</v>
      </c>
      <c r="D42" s="265">
        <v>30544</v>
      </c>
    </row>
    <row r="43" spans="1:4" ht="18.600000000000001" customHeight="1">
      <c r="A43" s="268">
        <f t="shared" si="1"/>
        <v>40</v>
      </c>
      <c r="B43" s="264" t="s">
        <v>1487</v>
      </c>
      <c r="C43" s="264" t="s">
        <v>1488</v>
      </c>
      <c r="D43" s="265">
        <v>355</v>
      </c>
    </row>
    <row r="44" spans="1:4" ht="18.600000000000001" customHeight="1">
      <c r="A44" s="268">
        <f t="shared" si="1"/>
        <v>41</v>
      </c>
      <c r="B44" s="264" t="s">
        <v>1489</v>
      </c>
      <c r="C44" s="264" t="s">
        <v>1490</v>
      </c>
      <c r="D44" s="265">
        <v>176</v>
      </c>
    </row>
    <row r="45" spans="1:4" ht="18.600000000000001" customHeight="1">
      <c r="A45" s="268">
        <f t="shared" si="1"/>
        <v>42</v>
      </c>
      <c r="B45" s="264" t="s">
        <v>1491</v>
      </c>
      <c r="C45" s="264" t="s">
        <v>1492</v>
      </c>
      <c r="D45" s="265">
        <v>182</v>
      </c>
    </row>
    <row r="46" spans="1:4" ht="18.600000000000001" customHeight="1">
      <c r="A46" s="268">
        <f t="shared" si="1"/>
        <v>43</v>
      </c>
      <c r="B46" s="264" t="s">
        <v>1493</v>
      </c>
      <c r="C46" s="264" t="s">
        <v>1494</v>
      </c>
      <c r="D46" s="265">
        <v>166</v>
      </c>
    </row>
    <row r="47" spans="1:4" ht="18.600000000000001" customHeight="1">
      <c r="A47" s="268">
        <f t="shared" si="1"/>
        <v>44</v>
      </c>
      <c r="B47" s="264" t="s">
        <v>1495</v>
      </c>
      <c r="C47" s="264" t="s">
        <v>1496</v>
      </c>
      <c r="D47" s="265">
        <v>166</v>
      </c>
    </row>
    <row r="48" spans="1:4" ht="18.600000000000001" customHeight="1">
      <c r="A48" s="268">
        <f t="shared" si="1"/>
        <v>45</v>
      </c>
      <c r="B48" s="264" t="s">
        <v>1497</v>
      </c>
      <c r="C48" s="264" t="s">
        <v>1498</v>
      </c>
      <c r="D48" s="265">
        <v>1013</v>
      </c>
    </row>
    <row r="49" spans="1:4" ht="18.600000000000001" customHeight="1">
      <c r="A49" s="268">
        <f t="shared" si="1"/>
        <v>46</v>
      </c>
      <c r="B49" s="264" t="s">
        <v>1499</v>
      </c>
      <c r="C49" s="264" t="s">
        <v>1500</v>
      </c>
      <c r="D49" s="265">
        <v>2679</v>
      </c>
    </row>
    <row r="50" spans="1:4" ht="18.600000000000001" customHeight="1">
      <c r="A50" s="268">
        <f t="shared" si="1"/>
        <v>47</v>
      </c>
      <c r="B50" s="264" t="s">
        <v>1501</v>
      </c>
      <c r="C50" s="264" t="s">
        <v>1502</v>
      </c>
      <c r="D50" s="265">
        <v>737</v>
      </c>
    </row>
    <row r="51" spans="1:4" ht="18.600000000000001" customHeight="1">
      <c r="A51" s="268">
        <f t="shared" si="1"/>
        <v>48</v>
      </c>
      <c r="B51" s="264" t="s">
        <v>1503</v>
      </c>
      <c r="C51" s="264" t="s">
        <v>1504</v>
      </c>
      <c r="D51" s="265">
        <v>89</v>
      </c>
    </row>
    <row r="52" spans="1:4" ht="18.600000000000001" customHeight="1">
      <c r="A52" s="268">
        <f t="shared" si="1"/>
        <v>49</v>
      </c>
      <c r="B52" s="264" t="s">
        <v>1505</v>
      </c>
      <c r="C52" s="264" t="s">
        <v>1506</v>
      </c>
      <c r="D52" s="265">
        <v>4822</v>
      </c>
    </row>
    <row r="53" spans="1:4" ht="18.600000000000001" customHeight="1">
      <c r="A53" s="268">
        <f t="shared" si="1"/>
        <v>50</v>
      </c>
      <c r="B53" s="264" t="s">
        <v>1507</v>
      </c>
      <c r="C53" s="264" t="s">
        <v>1508</v>
      </c>
      <c r="D53" s="265">
        <v>3248</v>
      </c>
    </row>
    <row r="54" spans="1:4" ht="18.600000000000001" customHeight="1">
      <c r="A54" s="268">
        <f t="shared" si="1"/>
        <v>51</v>
      </c>
      <c r="B54" s="264" t="s">
        <v>1509</v>
      </c>
      <c r="C54" s="264" t="s">
        <v>1510</v>
      </c>
      <c r="D54" s="265">
        <v>6947</v>
      </c>
    </row>
    <row r="55" spans="1:4" ht="18.600000000000001" customHeight="1">
      <c r="A55" s="268">
        <f t="shared" si="1"/>
        <v>52</v>
      </c>
      <c r="B55" s="264" t="s">
        <v>1511</v>
      </c>
      <c r="C55" s="264" t="s">
        <v>1512</v>
      </c>
      <c r="D55" s="265">
        <v>197</v>
      </c>
    </row>
    <row r="56" spans="1:4" ht="18.600000000000001" customHeight="1">
      <c r="A56" s="268">
        <f t="shared" si="1"/>
        <v>53</v>
      </c>
      <c r="B56" s="264" t="s">
        <v>1513</v>
      </c>
      <c r="C56" s="264" t="s">
        <v>1514</v>
      </c>
      <c r="D56" s="265">
        <v>197</v>
      </c>
    </row>
    <row r="57" spans="1:4" ht="18.600000000000001" customHeight="1">
      <c r="A57" s="268">
        <f t="shared" si="1"/>
        <v>54</v>
      </c>
      <c r="B57" s="264" t="s">
        <v>1515</v>
      </c>
      <c r="C57" s="264" t="s">
        <v>1516</v>
      </c>
      <c r="D57" s="265">
        <v>104</v>
      </c>
    </row>
    <row r="58" spans="1:4" ht="18.600000000000001" customHeight="1">
      <c r="A58" s="268">
        <f t="shared" si="1"/>
        <v>55</v>
      </c>
      <c r="B58" s="264" t="s">
        <v>1517</v>
      </c>
      <c r="C58" s="264" t="s">
        <v>1518</v>
      </c>
      <c r="D58" s="265">
        <v>1373</v>
      </c>
    </row>
  </sheetData>
  <mergeCells count="2">
    <mergeCell ref="A2:D2"/>
    <mergeCell ref="C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MJ35"/>
  <sheetViews>
    <sheetView zoomScale="110" zoomScaleNormal="110" workbookViewId="0">
      <pane ySplit="1" topLeftCell="A2" activePane="bottomLeft" state="frozen"/>
      <selection pane="bottomLeft" activeCell="C1" sqref="C1:D1"/>
    </sheetView>
  </sheetViews>
  <sheetFormatPr defaultColWidth="8.85546875" defaultRowHeight="12.75"/>
  <cols>
    <col min="1" max="1" width="6.42578125" style="269" customWidth="1"/>
    <col min="2" max="2" width="21.85546875" style="269" customWidth="1"/>
    <col min="3" max="3" width="64.42578125" style="269" customWidth="1"/>
    <col min="4" max="4" width="15.28515625" style="269" customWidth="1"/>
    <col min="5" max="1019" width="8.85546875" style="269"/>
    <col min="1020" max="1024" width="11.5703125" style="11" customWidth="1"/>
  </cols>
  <sheetData>
    <row r="1" spans="1:1024" ht="63.75" customHeight="1">
      <c r="A1" s="421"/>
      <c r="B1" s="421"/>
      <c r="C1" s="422" t="s">
        <v>2067</v>
      </c>
      <c r="D1" s="423"/>
      <c r="AMF1" s="269"/>
      <c r="AMG1" s="269"/>
      <c r="AMH1" s="269"/>
      <c r="AMI1" s="269"/>
      <c r="AMJ1" s="269"/>
    </row>
    <row r="2" spans="1:1024" ht="18.600000000000001" customHeight="1">
      <c r="A2" s="389" t="s">
        <v>1519</v>
      </c>
      <c r="B2" s="389"/>
      <c r="C2" s="389"/>
      <c r="D2" s="389"/>
    </row>
    <row r="3" spans="1:1024" s="273" customFormat="1" ht="18.600000000000001" customHeight="1">
      <c r="A3" s="270" t="s">
        <v>1250</v>
      </c>
      <c r="B3" s="270" t="s">
        <v>5</v>
      </c>
      <c r="C3" s="271" t="s">
        <v>6</v>
      </c>
      <c r="D3" s="272" t="s">
        <v>1408</v>
      </c>
      <c r="AMF3" s="11"/>
      <c r="AMG3" s="11"/>
      <c r="AMH3" s="11"/>
      <c r="AMI3" s="11"/>
      <c r="AMJ3" s="11"/>
    </row>
    <row r="4" spans="1:1024" ht="18.600000000000001" customHeight="1">
      <c r="A4" s="268">
        <v>1</v>
      </c>
      <c r="B4" s="274" t="s">
        <v>1520</v>
      </c>
      <c r="C4" s="274" t="s">
        <v>1521</v>
      </c>
      <c r="D4" s="265">
        <v>12268</v>
      </c>
    </row>
    <row r="5" spans="1:1024" ht="18.600000000000001" customHeight="1">
      <c r="A5" s="268">
        <v>2</v>
      </c>
      <c r="B5" s="274" t="s">
        <v>1522</v>
      </c>
      <c r="C5" s="274" t="s">
        <v>1523</v>
      </c>
      <c r="D5" s="265">
        <v>4478</v>
      </c>
    </row>
    <row r="6" spans="1:1024" ht="18.600000000000001" customHeight="1">
      <c r="A6" s="268">
        <v>3</v>
      </c>
      <c r="B6" s="274" t="s">
        <v>1524</v>
      </c>
      <c r="C6" s="274" t="s">
        <v>1525</v>
      </c>
      <c r="D6" s="265">
        <v>8509</v>
      </c>
    </row>
    <row r="7" spans="1:1024" ht="18.600000000000001" customHeight="1">
      <c r="A7" s="268">
        <f t="shared" ref="A7:A35" si="0">A6+1</f>
        <v>4</v>
      </c>
      <c r="B7" s="274" t="s">
        <v>1526</v>
      </c>
      <c r="C7" s="274" t="s">
        <v>1527</v>
      </c>
      <c r="D7" s="265">
        <v>208</v>
      </c>
    </row>
    <row r="8" spans="1:1024" ht="18.600000000000001" customHeight="1">
      <c r="A8" s="268">
        <f t="shared" si="0"/>
        <v>5</v>
      </c>
      <c r="B8" s="274" t="s">
        <v>1528</v>
      </c>
      <c r="C8" s="274" t="s">
        <v>1529</v>
      </c>
      <c r="D8" s="265">
        <v>5151</v>
      </c>
    </row>
    <row r="9" spans="1:1024" ht="18.600000000000001" customHeight="1">
      <c r="A9" s="268">
        <f t="shared" si="0"/>
        <v>6</v>
      </c>
      <c r="B9" s="274" t="s">
        <v>1530</v>
      </c>
      <c r="C9" s="274" t="s">
        <v>1531</v>
      </c>
      <c r="D9" s="265">
        <v>5749</v>
      </c>
    </row>
    <row r="10" spans="1:1024" ht="18.600000000000001" customHeight="1">
      <c r="A10" s="268">
        <f t="shared" si="0"/>
        <v>7</v>
      </c>
      <c r="B10" s="274" t="s">
        <v>1532</v>
      </c>
      <c r="C10" s="274" t="s">
        <v>1533</v>
      </c>
      <c r="D10" s="265">
        <v>249</v>
      </c>
    </row>
    <row r="11" spans="1:1024" ht="18.600000000000001" customHeight="1">
      <c r="A11" s="268">
        <f t="shared" si="0"/>
        <v>8</v>
      </c>
      <c r="B11" s="274" t="s">
        <v>1534</v>
      </c>
      <c r="C11" s="274" t="s">
        <v>1535</v>
      </c>
      <c r="D11" s="265">
        <v>15091</v>
      </c>
    </row>
    <row r="12" spans="1:1024" ht="18.600000000000001" customHeight="1">
      <c r="A12" s="268">
        <f t="shared" si="0"/>
        <v>9</v>
      </c>
      <c r="B12" s="274" t="s">
        <v>1536</v>
      </c>
      <c r="C12" s="274" t="s">
        <v>1537</v>
      </c>
      <c r="D12" s="265">
        <v>6604</v>
      </c>
    </row>
    <row r="13" spans="1:1024" ht="18.600000000000001" customHeight="1">
      <c r="A13" s="268">
        <f t="shared" si="0"/>
        <v>10</v>
      </c>
      <c r="B13" s="274" t="s">
        <v>1538</v>
      </c>
      <c r="C13" s="274" t="s">
        <v>1539</v>
      </c>
      <c r="D13" s="265">
        <v>6604</v>
      </c>
    </row>
    <row r="14" spans="1:1024" ht="18.600000000000001" customHeight="1">
      <c r="A14" s="268">
        <f t="shared" si="0"/>
        <v>11</v>
      </c>
      <c r="B14" s="274" t="s">
        <v>1540</v>
      </c>
      <c r="C14" s="274" t="s">
        <v>1541</v>
      </c>
      <c r="D14" s="265">
        <v>6696</v>
      </c>
    </row>
    <row r="15" spans="1:1024" ht="18.600000000000001" customHeight="1">
      <c r="A15" s="268">
        <f t="shared" si="0"/>
        <v>12</v>
      </c>
      <c r="B15" s="274" t="s">
        <v>1542</v>
      </c>
      <c r="C15" s="274" t="s">
        <v>1543</v>
      </c>
      <c r="D15" s="265">
        <v>6696</v>
      </c>
    </row>
    <row r="16" spans="1:1024" ht="18.600000000000001" customHeight="1">
      <c r="A16" s="268">
        <f t="shared" si="0"/>
        <v>13</v>
      </c>
      <c r="B16" s="274" t="s">
        <v>1544</v>
      </c>
      <c r="C16" s="274" t="s">
        <v>1545</v>
      </c>
      <c r="D16" s="265">
        <v>3865</v>
      </c>
    </row>
    <row r="17" spans="1:4" ht="18.600000000000001" customHeight="1">
      <c r="A17" s="268">
        <f t="shared" si="0"/>
        <v>14</v>
      </c>
      <c r="B17" s="274" t="s">
        <v>1546</v>
      </c>
      <c r="C17" s="274" t="s">
        <v>1547</v>
      </c>
      <c r="D17" s="265">
        <v>3865</v>
      </c>
    </row>
    <row r="18" spans="1:4" ht="18.600000000000001" customHeight="1">
      <c r="A18" s="268">
        <f t="shared" si="0"/>
        <v>15</v>
      </c>
      <c r="B18" s="274" t="s">
        <v>1548</v>
      </c>
      <c r="C18" s="274" t="s">
        <v>1549</v>
      </c>
      <c r="D18" s="265">
        <v>660</v>
      </c>
    </row>
    <row r="19" spans="1:4" ht="18.600000000000001" customHeight="1">
      <c r="A19" s="268">
        <f t="shared" si="0"/>
        <v>16</v>
      </c>
      <c r="B19" s="274" t="s">
        <v>1550</v>
      </c>
      <c r="C19" s="274" t="s">
        <v>1551</v>
      </c>
      <c r="D19" s="265">
        <v>707</v>
      </c>
    </row>
    <row r="20" spans="1:4" ht="18.600000000000001" customHeight="1">
      <c r="A20" s="268">
        <f t="shared" si="0"/>
        <v>17</v>
      </c>
      <c r="B20" s="274" t="s">
        <v>1552</v>
      </c>
      <c r="C20" s="274" t="s">
        <v>1553</v>
      </c>
      <c r="D20" s="265">
        <v>463</v>
      </c>
    </row>
    <row r="21" spans="1:4" ht="18.600000000000001" customHeight="1">
      <c r="A21" s="268">
        <f t="shared" si="0"/>
        <v>18</v>
      </c>
      <c r="B21" s="274" t="s">
        <v>1554</v>
      </c>
      <c r="C21" s="274" t="s">
        <v>1555</v>
      </c>
      <c r="D21" s="265">
        <v>485</v>
      </c>
    </row>
    <row r="22" spans="1:4" ht="18.600000000000001" customHeight="1">
      <c r="A22" s="268">
        <f t="shared" si="0"/>
        <v>19</v>
      </c>
      <c r="B22" s="274" t="s">
        <v>1556</v>
      </c>
      <c r="C22" s="274" t="s">
        <v>1557</v>
      </c>
      <c r="D22" s="265">
        <v>616</v>
      </c>
    </row>
    <row r="23" spans="1:4" ht="18.600000000000001" customHeight="1">
      <c r="A23" s="268">
        <f t="shared" si="0"/>
        <v>20</v>
      </c>
      <c r="B23" s="274" t="s">
        <v>1558</v>
      </c>
      <c r="C23" s="274" t="s">
        <v>1559</v>
      </c>
      <c r="D23" s="265">
        <v>598</v>
      </c>
    </row>
    <row r="24" spans="1:4" ht="18.600000000000001" customHeight="1">
      <c r="A24" s="268">
        <f t="shared" si="0"/>
        <v>21</v>
      </c>
      <c r="B24" s="274" t="s">
        <v>1560</v>
      </c>
      <c r="C24" s="274" t="s">
        <v>1561</v>
      </c>
      <c r="D24" s="265">
        <v>5924</v>
      </c>
    </row>
    <row r="25" spans="1:4" ht="18.600000000000001" customHeight="1">
      <c r="A25" s="268">
        <f t="shared" si="0"/>
        <v>22</v>
      </c>
      <c r="B25" s="274" t="s">
        <v>1562</v>
      </c>
      <c r="C25" s="274" t="s">
        <v>1563</v>
      </c>
      <c r="D25" s="265">
        <v>11755</v>
      </c>
    </row>
    <row r="26" spans="1:4" ht="18.600000000000001" customHeight="1">
      <c r="A26" s="268">
        <f t="shared" si="0"/>
        <v>23</v>
      </c>
      <c r="B26" s="274" t="s">
        <v>1564</v>
      </c>
      <c r="C26" s="274" t="s">
        <v>1565</v>
      </c>
      <c r="D26" s="265">
        <v>12765</v>
      </c>
    </row>
    <row r="27" spans="1:4" ht="18.600000000000001" customHeight="1">
      <c r="A27" s="268">
        <f t="shared" si="0"/>
        <v>24</v>
      </c>
      <c r="B27" s="274" t="s">
        <v>1566</v>
      </c>
      <c r="C27" s="274" t="s">
        <v>1567</v>
      </c>
      <c r="D27" s="265">
        <v>9471</v>
      </c>
    </row>
    <row r="28" spans="1:4" ht="18.600000000000001" customHeight="1">
      <c r="A28" s="268">
        <f t="shared" si="0"/>
        <v>25</v>
      </c>
      <c r="B28" s="274" t="s">
        <v>1568</v>
      </c>
      <c r="C28" s="274" t="s">
        <v>1569</v>
      </c>
      <c r="D28" s="265">
        <v>12962</v>
      </c>
    </row>
    <row r="29" spans="1:4" ht="18.600000000000001" customHeight="1">
      <c r="A29" s="268">
        <f t="shared" si="0"/>
        <v>26</v>
      </c>
      <c r="B29" s="274" t="s">
        <v>1570</v>
      </c>
      <c r="C29" s="274" t="s">
        <v>1571</v>
      </c>
      <c r="D29" s="265">
        <v>74939</v>
      </c>
    </row>
    <row r="30" spans="1:4" ht="18.600000000000001" customHeight="1">
      <c r="A30" s="268">
        <f t="shared" si="0"/>
        <v>27</v>
      </c>
      <c r="B30" s="274" t="s">
        <v>1572</v>
      </c>
      <c r="C30" s="274" t="s">
        <v>1573</v>
      </c>
      <c r="D30" s="265">
        <v>3774</v>
      </c>
    </row>
    <row r="31" spans="1:4" ht="18.600000000000001" customHeight="1">
      <c r="A31" s="268">
        <f t="shared" si="0"/>
        <v>28</v>
      </c>
      <c r="B31" s="274" t="s">
        <v>1574</v>
      </c>
      <c r="C31" s="274" t="s">
        <v>1575</v>
      </c>
      <c r="D31" s="265">
        <v>3774</v>
      </c>
    </row>
    <row r="32" spans="1:4" ht="18.600000000000001" customHeight="1">
      <c r="A32" s="268">
        <f t="shared" si="0"/>
        <v>29</v>
      </c>
      <c r="B32" s="274" t="s">
        <v>1576</v>
      </c>
      <c r="C32" s="274" t="s">
        <v>1577</v>
      </c>
      <c r="D32" s="265">
        <v>5785</v>
      </c>
    </row>
    <row r="33" spans="1:4" ht="18.600000000000001" customHeight="1">
      <c r="A33" s="268">
        <f t="shared" si="0"/>
        <v>30</v>
      </c>
      <c r="B33" s="274" t="s">
        <v>1578</v>
      </c>
      <c r="C33" s="274" t="s">
        <v>1579</v>
      </c>
      <c r="D33" s="265">
        <v>7530</v>
      </c>
    </row>
    <row r="34" spans="1:4" ht="18.600000000000001" customHeight="1">
      <c r="A34" s="268">
        <f t="shared" si="0"/>
        <v>31</v>
      </c>
      <c r="B34" s="274" t="s">
        <v>1580</v>
      </c>
      <c r="C34" s="274" t="s">
        <v>1581</v>
      </c>
      <c r="D34" s="265">
        <v>3734</v>
      </c>
    </row>
    <row r="35" spans="1:4" ht="18.600000000000001" customHeight="1">
      <c r="A35" s="268">
        <f t="shared" si="0"/>
        <v>32</v>
      </c>
      <c r="B35" s="274" t="s">
        <v>1582</v>
      </c>
      <c r="C35" s="274" t="s">
        <v>1583</v>
      </c>
      <c r="D35" s="265">
        <v>7530</v>
      </c>
    </row>
  </sheetData>
  <mergeCells count="2">
    <mergeCell ref="A2:D2"/>
    <mergeCell ref="C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MJ230"/>
  <sheetViews>
    <sheetView zoomScale="110" zoomScaleNormal="110" workbookViewId="0">
      <pane ySplit="1" topLeftCell="A2" activePane="bottomLeft" state="frozen"/>
      <selection pane="bottomLeft" activeCell="C1" sqref="C1:D1"/>
    </sheetView>
  </sheetViews>
  <sheetFormatPr defaultColWidth="43.7109375" defaultRowHeight="12.75"/>
  <cols>
    <col min="1" max="1" width="5.85546875" style="269" customWidth="1"/>
    <col min="2" max="2" width="18.7109375" style="269" customWidth="1"/>
    <col min="3" max="3" width="62.85546875" style="269" customWidth="1"/>
    <col min="4" max="4" width="12.7109375" style="269" customWidth="1"/>
    <col min="5" max="1009" width="43.7109375" style="269"/>
    <col min="1010" max="1024" width="11.5703125" style="11" customWidth="1"/>
  </cols>
  <sheetData>
    <row r="1" spans="1:1024" ht="54.75" customHeight="1">
      <c r="A1" s="421"/>
      <c r="B1" s="421"/>
      <c r="C1" s="422" t="s">
        <v>2068</v>
      </c>
      <c r="D1" s="423"/>
      <c r="ALV1" s="269"/>
      <c r="ALW1" s="269"/>
      <c r="ALX1" s="269"/>
      <c r="ALY1" s="269"/>
      <c r="ALZ1" s="269"/>
      <c r="AMA1" s="269"/>
      <c r="AMB1" s="269"/>
      <c r="AMC1" s="269"/>
      <c r="AMD1" s="269"/>
      <c r="AME1" s="269"/>
      <c r="AMF1" s="269"/>
      <c r="AMG1" s="269"/>
      <c r="AMH1" s="269"/>
      <c r="AMI1" s="269"/>
      <c r="AMJ1" s="269"/>
    </row>
    <row r="2" spans="1:1024" ht="16.899999999999999" customHeight="1">
      <c r="A2" s="389" t="s">
        <v>1584</v>
      </c>
      <c r="B2" s="389"/>
      <c r="C2" s="389"/>
      <c r="D2" s="389"/>
    </row>
    <row r="3" spans="1:1024" s="273" customFormat="1" ht="16.899999999999999" customHeight="1">
      <c r="A3" s="270" t="s">
        <v>1250</v>
      </c>
      <c r="B3" s="270" t="s">
        <v>5</v>
      </c>
      <c r="C3" s="270" t="s">
        <v>6</v>
      </c>
      <c r="D3" s="272" t="s">
        <v>1408</v>
      </c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</row>
    <row r="4" spans="1:1024" ht="16.899999999999999" customHeight="1">
      <c r="A4" s="275">
        <v>1</v>
      </c>
      <c r="B4" s="276" t="s">
        <v>1585</v>
      </c>
      <c r="C4" s="276" t="s">
        <v>1586</v>
      </c>
      <c r="D4" s="277">
        <v>9899</v>
      </c>
    </row>
    <row r="5" spans="1:1024" ht="16.899999999999999" customHeight="1">
      <c r="A5" s="278">
        <f t="shared" ref="A5:A68" si="0">A4+1</f>
        <v>2</v>
      </c>
      <c r="B5" s="279" t="s">
        <v>1587</v>
      </c>
      <c r="C5" s="279" t="s">
        <v>1588</v>
      </c>
      <c r="D5" s="277">
        <v>9899</v>
      </c>
    </row>
    <row r="6" spans="1:1024" ht="16.899999999999999" customHeight="1">
      <c r="A6" s="278">
        <f t="shared" si="0"/>
        <v>3</v>
      </c>
      <c r="B6" s="279" t="s">
        <v>1589</v>
      </c>
      <c r="C6" s="279" t="s">
        <v>1590</v>
      </c>
      <c r="D6" s="277">
        <v>2668</v>
      </c>
    </row>
    <row r="7" spans="1:1024" ht="16.899999999999999" customHeight="1">
      <c r="A7" s="278">
        <f t="shared" si="0"/>
        <v>4</v>
      </c>
      <c r="B7" s="279" t="s">
        <v>1591</v>
      </c>
      <c r="C7" s="279" t="s">
        <v>1592</v>
      </c>
      <c r="D7" s="277">
        <v>29901</v>
      </c>
    </row>
    <row r="8" spans="1:1024" ht="16.899999999999999" customHeight="1">
      <c r="A8" s="278">
        <f t="shared" si="0"/>
        <v>5</v>
      </c>
      <c r="B8" s="279" t="s">
        <v>1593</v>
      </c>
      <c r="C8" s="279" t="s">
        <v>1594</v>
      </c>
      <c r="D8" s="277">
        <v>10115</v>
      </c>
    </row>
    <row r="9" spans="1:1024" ht="16.899999999999999" customHeight="1">
      <c r="A9" s="278">
        <f t="shared" si="0"/>
        <v>6</v>
      </c>
      <c r="B9" s="279" t="s">
        <v>1595</v>
      </c>
      <c r="C9" s="279" t="s">
        <v>1596</v>
      </c>
      <c r="D9" s="277">
        <v>472</v>
      </c>
    </row>
    <row r="10" spans="1:1024" ht="16.899999999999999" customHeight="1">
      <c r="A10" s="278">
        <f t="shared" si="0"/>
        <v>7</v>
      </c>
      <c r="B10" s="279" t="s">
        <v>1597</v>
      </c>
      <c r="C10" s="279" t="s">
        <v>1598</v>
      </c>
      <c r="D10" s="277">
        <v>28634</v>
      </c>
    </row>
    <row r="11" spans="1:1024" ht="16.899999999999999" customHeight="1">
      <c r="A11" s="278">
        <f t="shared" si="0"/>
        <v>8</v>
      </c>
      <c r="B11" s="279" t="s">
        <v>1599</v>
      </c>
      <c r="C11" s="279" t="s">
        <v>1600</v>
      </c>
      <c r="D11" s="277">
        <v>15851</v>
      </c>
    </row>
    <row r="12" spans="1:1024" ht="16.899999999999999" customHeight="1">
      <c r="A12" s="278">
        <f t="shared" si="0"/>
        <v>9</v>
      </c>
      <c r="B12" s="279" t="s">
        <v>1601</v>
      </c>
      <c r="C12" s="279" t="s">
        <v>1602</v>
      </c>
      <c r="D12" s="277">
        <v>17962</v>
      </c>
    </row>
    <row r="13" spans="1:1024" ht="16.899999999999999" customHeight="1">
      <c r="A13" s="278">
        <f t="shared" si="0"/>
        <v>10</v>
      </c>
      <c r="B13" s="279" t="s">
        <v>1603</v>
      </c>
      <c r="C13" s="279" t="s">
        <v>1604</v>
      </c>
      <c r="D13" s="277">
        <v>4654</v>
      </c>
    </row>
    <row r="14" spans="1:1024" ht="16.899999999999999" customHeight="1">
      <c r="A14" s="278">
        <f t="shared" si="0"/>
        <v>11</v>
      </c>
      <c r="B14" s="279" t="s">
        <v>1605</v>
      </c>
      <c r="C14" s="279" t="s">
        <v>1606</v>
      </c>
      <c r="D14" s="277">
        <v>5060</v>
      </c>
    </row>
    <row r="15" spans="1:1024" ht="16.899999999999999" customHeight="1">
      <c r="A15" s="278">
        <f t="shared" si="0"/>
        <v>12</v>
      </c>
      <c r="B15" s="279" t="s">
        <v>1607</v>
      </c>
      <c r="C15" s="279" t="s">
        <v>1608</v>
      </c>
      <c r="D15" s="277">
        <v>341</v>
      </c>
    </row>
    <row r="16" spans="1:1024" ht="16.899999999999999" customHeight="1">
      <c r="A16" s="278">
        <f t="shared" si="0"/>
        <v>13</v>
      </c>
      <c r="B16" s="279" t="s">
        <v>1609</v>
      </c>
      <c r="C16" s="279" t="s">
        <v>1610</v>
      </c>
      <c r="D16" s="277">
        <v>289</v>
      </c>
    </row>
    <row r="17" spans="1:4" ht="16.899999999999999" customHeight="1">
      <c r="A17" s="278">
        <f t="shared" si="0"/>
        <v>14</v>
      </c>
      <c r="B17" s="279" t="s">
        <v>1611</v>
      </c>
      <c r="C17" s="279" t="s">
        <v>1612</v>
      </c>
      <c r="D17" s="277">
        <v>289</v>
      </c>
    </row>
    <row r="18" spans="1:4" ht="16.899999999999999" customHeight="1">
      <c r="A18" s="278">
        <f t="shared" si="0"/>
        <v>15</v>
      </c>
      <c r="B18" s="279" t="s">
        <v>1613</v>
      </c>
      <c r="C18" s="279" t="s">
        <v>1614</v>
      </c>
      <c r="D18" s="277">
        <v>341</v>
      </c>
    </row>
    <row r="19" spans="1:4" ht="16.899999999999999" customHeight="1">
      <c r="A19" s="278">
        <f t="shared" si="0"/>
        <v>16</v>
      </c>
      <c r="B19" s="279" t="s">
        <v>1615</v>
      </c>
      <c r="C19" s="279" t="s">
        <v>1616</v>
      </c>
      <c r="D19" s="277">
        <v>434</v>
      </c>
    </row>
    <row r="20" spans="1:4" ht="16.899999999999999" customHeight="1">
      <c r="A20" s="278">
        <f t="shared" si="0"/>
        <v>17</v>
      </c>
      <c r="B20" s="279" t="s">
        <v>1617</v>
      </c>
      <c r="C20" s="279" t="s">
        <v>1618</v>
      </c>
      <c r="D20" s="277">
        <v>434</v>
      </c>
    </row>
    <row r="21" spans="1:4" ht="16.899999999999999" customHeight="1">
      <c r="A21" s="278">
        <f t="shared" si="0"/>
        <v>18</v>
      </c>
      <c r="B21" s="279" t="s">
        <v>1619</v>
      </c>
      <c r="C21" s="279" t="s">
        <v>1620</v>
      </c>
      <c r="D21" s="277">
        <v>133</v>
      </c>
    </row>
    <row r="22" spans="1:4" ht="16.899999999999999" customHeight="1">
      <c r="A22" s="278">
        <f t="shared" si="0"/>
        <v>19</v>
      </c>
      <c r="B22" s="279" t="s">
        <v>1621</v>
      </c>
      <c r="C22" s="279" t="s">
        <v>1622</v>
      </c>
      <c r="D22" s="277">
        <v>220</v>
      </c>
    </row>
    <row r="23" spans="1:4" ht="16.899999999999999" customHeight="1">
      <c r="A23" s="278">
        <f t="shared" si="0"/>
        <v>20</v>
      </c>
      <c r="B23" s="279" t="s">
        <v>1623</v>
      </c>
      <c r="C23" s="279" t="s">
        <v>1624</v>
      </c>
      <c r="D23" s="277">
        <v>155</v>
      </c>
    </row>
    <row r="24" spans="1:4" ht="16.899999999999999" customHeight="1">
      <c r="A24" s="278">
        <f t="shared" si="0"/>
        <v>21</v>
      </c>
      <c r="B24" s="279" t="s">
        <v>1625</v>
      </c>
      <c r="C24" s="279" t="s">
        <v>1626</v>
      </c>
      <c r="D24" s="277">
        <v>364</v>
      </c>
    </row>
    <row r="25" spans="1:4" ht="16.899999999999999" customHeight="1">
      <c r="A25" s="278">
        <f t="shared" si="0"/>
        <v>22</v>
      </c>
      <c r="B25" s="279" t="s">
        <v>1627</v>
      </c>
      <c r="C25" s="279" t="s">
        <v>1628</v>
      </c>
      <c r="D25" s="277">
        <v>3355</v>
      </c>
    </row>
    <row r="26" spans="1:4" ht="16.899999999999999" customHeight="1">
      <c r="A26" s="278">
        <f t="shared" si="0"/>
        <v>23</v>
      </c>
      <c r="B26" s="279" t="s">
        <v>1629</v>
      </c>
      <c r="C26" s="279" t="s">
        <v>1630</v>
      </c>
      <c r="D26" s="277">
        <v>2463</v>
      </c>
    </row>
    <row r="27" spans="1:4" ht="16.899999999999999" customHeight="1">
      <c r="A27" s="278">
        <f t="shared" si="0"/>
        <v>24</v>
      </c>
      <c r="B27" s="279" t="s">
        <v>1631</v>
      </c>
      <c r="C27" s="279" t="s">
        <v>1632</v>
      </c>
      <c r="D27" s="277">
        <v>5295</v>
      </c>
    </row>
    <row r="28" spans="1:4" ht="16.899999999999999" customHeight="1">
      <c r="A28" s="278">
        <f t="shared" si="0"/>
        <v>25</v>
      </c>
      <c r="B28" s="279" t="s">
        <v>1633</v>
      </c>
      <c r="C28" s="279" t="s">
        <v>1634</v>
      </c>
      <c r="D28" s="277">
        <v>5295</v>
      </c>
    </row>
    <row r="29" spans="1:4" ht="16.899999999999999" customHeight="1">
      <c r="A29" s="278">
        <f t="shared" si="0"/>
        <v>26</v>
      </c>
      <c r="B29" s="279" t="s">
        <v>1635</v>
      </c>
      <c r="C29" s="279" t="s">
        <v>1636</v>
      </c>
      <c r="D29" s="277">
        <v>4635</v>
      </c>
    </row>
    <row r="30" spans="1:4" ht="16.899999999999999" customHeight="1">
      <c r="A30" s="278">
        <f t="shared" si="0"/>
        <v>27</v>
      </c>
      <c r="B30" s="279" t="s">
        <v>1637</v>
      </c>
      <c r="C30" s="279" t="s">
        <v>1638</v>
      </c>
      <c r="D30" s="277">
        <v>4635</v>
      </c>
    </row>
    <row r="31" spans="1:4" ht="16.899999999999999" customHeight="1">
      <c r="A31" s="278">
        <f t="shared" si="0"/>
        <v>28</v>
      </c>
      <c r="B31" s="279" t="s">
        <v>1639</v>
      </c>
      <c r="C31" s="279" t="s">
        <v>1640</v>
      </c>
      <c r="D31" s="277">
        <v>197</v>
      </c>
    </row>
    <row r="32" spans="1:4" ht="16.899999999999999" customHeight="1">
      <c r="A32" s="278">
        <f t="shared" si="0"/>
        <v>29</v>
      </c>
      <c r="B32" s="279" t="s">
        <v>1641</v>
      </c>
      <c r="C32" s="279" t="s">
        <v>1642</v>
      </c>
      <c r="D32" s="277">
        <v>34402</v>
      </c>
    </row>
    <row r="33" spans="1:4" ht="16.899999999999999" customHeight="1">
      <c r="A33" s="278">
        <f t="shared" si="0"/>
        <v>30</v>
      </c>
      <c r="B33" s="279" t="s">
        <v>1643</v>
      </c>
      <c r="C33" s="279" t="s">
        <v>1644</v>
      </c>
      <c r="D33" s="277">
        <v>13782</v>
      </c>
    </row>
    <row r="34" spans="1:4" ht="16.899999999999999" customHeight="1">
      <c r="A34" s="278">
        <f t="shared" si="0"/>
        <v>31</v>
      </c>
      <c r="B34" s="279" t="s">
        <v>1645</v>
      </c>
      <c r="C34" s="279" t="s">
        <v>1646</v>
      </c>
      <c r="D34" s="277">
        <v>30117</v>
      </c>
    </row>
    <row r="35" spans="1:4" ht="16.899999999999999" customHeight="1">
      <c r="A35" s="278">
        <f t="shared" si="0"/>
        <v>32</v>
      </c>
      <c r="B35" s="279" t="s">
        <v>1647</v>
      </c>
      <c r="C35" s="279" t="s">
        <v>1648</v>
      </c>
      <c r="D35" s="277">
        <v>16069</v>
      </c>
    </row>
    <row r="36" spans="1:4" ht="16.899999999999999" customHeight="1">
      <c r="A36" s="278">
        <f t="shared" si="0"/>
        <v>33</v>
      </c>
      <c r="B36" s="279" t="s">
        <v>1649</v>
      </c>
      <c r="C36" s="279" t="s">
        <v>1650</v>
      </c>
      <c r="D36" s="277">
        <v>1393</v>
      </c>
    </row>
    <row r="37" spans="1:4" ht="16.899999999999999" customHeight="1">
      <c r="A37" s="278">
        <f t="shared" si="0"/>
        <v>34</v>
      </c>
      <c r="B37" s="279" t="s">
        <v>1651</v>
      </c>
      <c r="C37" s="279" t="s">
        <v>1652</v>
      </c>
      <c r="D37" s="277">
        <v>1567</v>
      </c>
    </row>
    <row r="38" spans="1:4" ht="16.899999999999999" customHeight="1">
      <c r="A38" s="278">
        <f t="shared" si="0"/>
        <v>35</v>
      </c>
      <c r="B38" s="279" t="s">
        <v>1653</v>
      </c>
      <c r="C38" s="279" t="s">
        <v>1654</v>
      </c>
      <c r="D38" s="277">
        <v>3318</v>
      </c>
    </row>
    <row r="39" spans="1:4" ht="16.899999999999999" customHeight="1">
      <c r="A39" s="278">
        <f t="shared" si="0"/>
        <v>36</v>
      </c>
      <c r="B39" s="279" t="s">
        <v>1655</v>
      </c>
      <c r="C39" s="279" t="s">
        <v>1656</v>
      </c>
      <c r="D39" s="277">
        <v>3280</v>
      </c>
    </row>
    <row r="40" spans="1:4" ht="16.899999999999999" customHeight="1">
      <c r="A40" s="278">
        <f t="shared" si="0"/>
        <v>37</v>
      </c>
      <c r="B40" s="279" t="s">
        <v>1657</v>
      </c>
      <c r="C40" s="279" t="s">
        <v>1658</v>
      </c>
      <c r="D40" s="277">
        <v>1326</v>
      </c>
    </row>
    <row r="41" spans="1:4" ht="16.899999999999999" customHeight="1">
      <c r="A41" s="278">
        <f t="shared" si="0"/>
        <v>38</v>
      </c>
      <c r="B41" s="280" t="s">
        <v>1659</v>
      </c>
      <c r="C41" s="280" t="s">
        <v>1660</v>
      </c>
      <c r="D41" s="277">
        <v>2212</v>
      </c>
    </row>
    <row r="42" spans="1:4" ht="16.899999999999999" customHeight="1">
      <c r="A42" s="278">
        <f t="shared" si="0"/>
        <v>39</v>
      </c>
      <c r="B42" s="279" t="s">
        <v>1661</v>
      </c>
      <c r="C42" s="279" t="s">
        <v>1662</v>
      </c>
      <c r="D42" s="277">
        <v>500</v>
      </c>
    </row>
    <row r="43" spans="1:4" ht="16.899999999999999" customHeight="1">
      <c r="A43" s="278">
        <f t="shared" si="0"/>
        <v>40</v>
      </c>
      <c r="B43" s="279" t="s">
        <v>1663</v>
      </c>
      <c r="C43" s="279" t="s">
        <v>1664</v>
      </c>
      <c r="D43" s="277">
        <v>122</v>
      </c>
    </row>
    <row r="44" spans="1:4" ht="16.899999999999999" customHeight="1">
      <c r="A44" s="278">
        <f t="shared" si="0"/>
        <v>41</v>
      </c>
      <c r="B44" s="279" t="s">
        <v>1665</v>
      </c>
      <c r="C44" s="279" t="s">
        <v>1666</v>
      </c>
      <c r="D44" s="277">
        <v>193</v>
      </c>
    </row>
    <row r="45" spans="1:4" ht="16.899999999999999" customHeight="1">
      <c r="A45" s="278">
        <f t="shared" si="0"/>
        <v>42</v>
      </c>
      <c r="B45" s="279" t="s">
        <v>1667</v>
      </c>
      <c r="C45" s="279" t="s">
        <v>1668</v>
      </c>
      <c r="D45" s="277">
        <v>4635</v>
      </c>
    </row>
    <row r="46" spans="1:4" ht="16.899999999999999" customHeight="1">
      <c r="A46" s="278">
        <f t="shared" si="0"/>
        <v>43</v>
      </c>
      <c r="B46" s="279" t="s">
        <v>1669</v>
      </c>
      <c r="C46" s="279" t="s">
        <v>1670</v>
      </c>
      <c r="D46" s="277">
        <v>1091</v>
      </c>
    </row>
    <row r="47" spans="1:4" ht="16.899999999999999" customHeight="1">
      <c r="A47" s="278">
        <f t="shared" si="0"/>
        <v>44</v>
      </c>
      <c r="B47" s="279" t="s">
        <v>1671</v>
      </c>
      <c r="C47" s="279" t="s">
        <v>1672</v>
      </c>
      <c r="D47" s="277">
        <v>2630</v>
      </c>
    </row>
    <row r="48" spans="1:4" ht="16.899999999999999" customHeight="1">
      <c r="A48" s="278">
        <f t="shared" si="0"/>
        <v>45</v>
      </c>
      <c r="B48" s="279" t="s">
        <v>1673</v>
      </c>
      <c r="C48" s="279" t="s">
        <v>1674</v>
      </c>
      <c r="D48" s="277">
        <v>2345</v>
      </c>
    </row>
    <row r="49" spans="1:4" ht="16.899999999999999" customHeight="1">
      <c r="A49" s="278">
        <f t="shared" si="0"/>
        <v>46</v>
      </c>
      <c r="B49" s="279" t="s">
        <v>1675</v>
      </c>
      <c r="C49" s="279" t="s">
        <v>1676</v>
      </c>
      <c r="D49" s="277">
        <v>2345</v>
      </c>
    </row>
    <row r="50" spans="1:4" ht="16.899999999999999" customHeight="1">
      <c r="A50" s="278">
        <f t="shared" si="0"/>
        <v>47</v>
      </c>
      <c r="B50" s="279" t="s">
        <v>1677</v>
      </c>
      <c r="C50" s="279" t="s">
        <v>1678</v>
      </c>
      <c r="D50" s="277">
        <v>1640</v>
      </c>
    </row>
    <row r="51" spans="1:4" ht="16.899999999999999" customHeight="1">
      <c r="A51" s="278">
        <f t="shared" si="0"/>
        <v>48</v>
      </c>
      <c r="B51" s="279" t="s">
        <v>1679</v>
      </c>
      <c r="C51" s="279" t="s">
        <v>1680</v>
      </c>
      <c r="D51" s="277">
        <v>205</v>
      </c>
    </row>
    <row r="52" spans="1:4" ht="16.899999999999999" customHeight="1">
      <c r="A52" s="278">
        <f t="shared" si="0"/>
        <v>49</v>
      </c>
      <c r="B52" s="279" t="s">
        <v>1681</v>
      </c>
      <c r="C52" s="279" t="s">
        <v>1682</v>
      </c>
      <c r="D52" s="277">
        <v>145</v>
      </c>
    </row>
    <row r="53" spans="1:4" ht="16.899999999999999" customHeight="1">
      <c r="A53" s="278">
        <f t="shared" si="0"/>
        <v>50</v>
      </c>
      <c r="B53" s="279" t="s">
        <v>1683</v>
      </c>
      <c r="C53" s="279" t="s">
        <v>1684</v>
      </c>
      <c r="D53" s="277">
        <v>552</v>
      </c>
    </row>
    <row r="54" spans="1:4" ht="16.899999999999999" customHeight="1">
      <c r="A54" s="278">
        <f t="shared" si="0"/>
        <v>51</v>
      </c>
      <c r="B54" s="279" t="s">
        <v>1685</v>
      </c>
      <c r="C54" s="279" t="s">
        <v>1686</v>
      </c>
      <c r="D54" s="277">
        <v>3606</v>
      </c>
    </row>
    <row r="55" spans="1:4" ht="16.899999999999999" customHeight="1">
      <c r="A55" s="278">
        <f t="shared" si="0"/>
        <v>52</v>
      </c>
      <c r="B55" s="279" t="s">
        <v>1687</v>
      </c>
      <c r="C55" s="279" t="s">
        <v>1688</v>
      </c>
      <c r="D55" s="277">
        <v>5048</v>
      </c>
    </row>
    <row r="56" spans="1:4" ht="16.899999999999999" customHeight="1">
      <c r="A56" s="278">
        <f t="shared" si="0"/>
        <v>53</v>
      </c>
      <c r="B56" s="279" t="s">
        <v>1689</v>
      </c>
      <c r="C56" s="279" t="s">
        <v>1690</v>
      </c>
      <c r="D56" s="277">
        <v>701</v>
      </c>
    </row>
    <row r="57" spans="1:4" ht="16.899999999999999" customHeight="1">
      <c r="A57" s="278">
        <f t="shared" si="0"/>
        <v>54</v>
      </c>
      <c r="B57" s="279" t="s">
        <v>1691</v>
      </c>
      <c r="C57" s="279" t="s">
        <v>1692</v>
      </c>
      <c r="D57" s="277">
        <v>2431</v>
      </c>
    </row>
    <row r="58" spans="1:4" ht="16.899999999999999" customHeight="1">
      <c r="A58" s="278">
        <f t="shared" si="0"/>
        <v>55</v>
      </c>
      <c r="B58" s="279" t="s">
        <v>1693</v>
      </c>
      <c r="C58" s="279" t="s">
        <v>1694</v>
      </c>
      <c r="D58" s="277">
        <v>92</v>
      </c>
    </row>
    <row r="59" spans="1:4" ht="16.899999999999999" customHeight="1">
      <c r="A59" s="278">
        <f t="shared" si="0"/>
        <v>56</v>
      </c>
      <c r="B59" s="279" t="s">
        <v>1695</v>
      </c>
      <c r="C59" s="279" t="s">
        <v>1696</v>
      </c>
      <c r="D59" s="277">
        <v>92</v>
      </c>
    </row>
    <row r="60" spans="1:4" ht="16.899999999999999" customHeight="1">
      <c r="A60" s="278">
        <f t="shared" si="0"/>
        <v>57</v>
      </c>
      <c r="B60" s="279" t="s">
        <v>1697</v>
      </c>
      <c r="C60" s="279" t="s">
        <v>1698</v>
      </c>
      <c r="D60" s="277">
        <v>839</v>
      </c>
    </row>
    <row r="61" spans="1:4" ht="16.899999999999999" customHeight="1">
      <c r="A61" s="278">
        <f t="shared" si="0"/>
        <v>58</v>
      </c>
      <c r="B61" s="279" t="s">
        <v>1699</v>
      </c>
      <c r="C61" s="279" t="s">
        <v>1700</v>
      </c>
      <c r="D61" s="277">
        <v>86</v>
      </c>
    </row>
    <row r="62" spans="1:4" ht="16.899999999999999" customHeight="1">
      <c r="A62" s="278">
        <f t="shared" si="0"/>
        <v>59</v>
      </c>
      <c r="B62" s="279" t="s">
        <v>1701</v>
      </c>
      <c r="C62" s="279" t="s">
        <v>1702</v>
      </c>
      <c r="D62" s="277">
        <v>263</v>
      </c>
    </row>
    <row r="63" spans="1:4" ht="16.899999999999999" customHeight="1">
      <c r="A63" s="278">
        <f t="shared" si="0"/>
        <v>60</v>
      </c>
      <c r="B63" s="279" t="s">
        <v>1703</v>
      </c>
      <c r="C63" s="279" t="s">
        <v>1704</v>
      </c>
      <c r="D63" s="277">
        <v>434</v>
      </c>
    </row>
    <row r="64" spans="1:4" ht="16.899999999999999" customHeight="1">
      <c r="A64" s="278">
        <f t="shared" si="0"/>
        <v>61</v>
      </c>
      <c r="B64" s="279" t="s">
        <v>1705</v>
      </c>
      <c r="C64" s="279" t="s">
        <v>1706</v>
      </c>
      <c r="D64" s="277">
        <v>434</v>
      </c>
    </row>
    <row r="65" spans="1:4" ht="16.899999999999999" customHeight="1">
      <c r="A65" s="278">
        <f t="shared" si="0"/>
        <v>62</v>
      </c>
      <c r="B65" s="279" t="s">
        <v>1707</v>
      </c>
      <c r="C65" s="279" t="s">
        <v>1708</v>
      </c>
      <c r="D65" s="277">
        <v>1835</v>
      </c>
    </row>
    <row r="66" spans="1:4" ht="16.899999999999999" customHeight="1">
      <c r="A66" s="278">
        <f t="shared" si="0"/>
        <v>63</v>
      </c>
      <c r="B66" s="279" t="s">
        <v>1709</v>
      </c>
      <c r="C66" s="279" t="s">
        <v>1710</v>
      </c>
      <c r="D66" s="277">
        <v>825</v>
      </c>
    </row>
    <row r="67" spans="1:4" ht="16.899999999999999" customHeight="1">
      <c r="A67" s="278">
        <f t="shared" si="0"/>
        <v>64</v>
      </c>
      <c r="B67" s="279" t="s">
        <v>1711</v>
      </c>
      <c r="C67" s="279" t="s">
        <v>1712</v>
      </c>
      <c r="D67" s="277">
        <v>6634</v>
      </c>
    </row>
    <row r="68" spans="1:4" ht="16.899999999999999" customHeight="1">
      <c r="A68" s="278">
        <f t="shared" si="0"/>
        <v>65</v>
      </c>
      <c r="B68" s="279" t="s">
        <v>1713</v>
      </c>
      <c r="C68" s="279" t="s">
        <v>1714</v>
      </c>
      <c r="D68" s="277">
        <v>6634</v>
      </c>
    </row>
    <row r="69" spans="1:4" ht="16.899999999999999" customHeight="1">
      <c r="A69" s="278">
        <f t="shared" ref="A69:A132" si="1">A68+1</f>
        <v>66</v>
      </c>
      <c r="B69" s="279" t="s">
        <v>1715</v>
      </c>
      <c r="C69" s="279" t="s">
        <v>1716</v>
      </c>
      <c r="D69" s="277">
        <v>6634</v>
      </c>
    </row>
    <row r="70" spans="1:4" ht="16.899999999999999" customHeight="1">
      <c r="A70" s="278">
        <f t="shared" si="1"/>
        <v>67</v>
      </c>
      <c r="B70" s="279" t="s">
        <v>1717</v>
      </c>
      <c r="C70" s="279" t="s">
        <v>1718</v>
      </c>
      <c r="D70" s="277">
        <v>6634</v>
      </c>
    </row>
    <row r="71" spans="1:4" ht="16.899999999999999" customHeight="1">
      <c r="A71" s="278">
        <f t="shared" si="1"/>
        <v>68</v>
      </c>
      <c r="B71" s="279" t="s">
        <v>1719</v>
      </c>
      <c r="C71" s="279" t="s">
        <v>1720</v>
      </c>
      <c r="D71" s="277">
        <v>66551</v>
      </c>
    </row>
    <row r="72" spans="1:4" ht="16.899999999999999" customHeight="1">
      <c r="A72" s="278">
        <f t="shared" si="1"/>
        <v>69</v>
      </c>
      <c r="B72" s="279" t="s">
        <v>1721</v>
      </c>
      <c r="C72" s="279" t="s">
        <v>1722</v>
      </c>
      <c r="D72" s="277">
        <v>227</v>
      </c>
    </row>
    <row r="73" spans="1:4" ht="16.899999999999999" customHeight="1">
      <c r="A73" s="278">
        <f t="shared" si="1"/>
        <v>70</v>
      </c>
      <c r="B73" s="279" t="s">
        <v>1723</v>
      </c>
      <c r="C73" s="279" t="s">
        <v>1724</v>
      </c>
      <c r="D73" s="277">
        <v>227</v>
      </c>
    </row>
    <row r="74" spans="1:4" ht="16.899999999999999" customHeight="1">
      <c r="A74" s="278">
        <f t="shared" si="1"/>
        <v>71</v>
      </c>
      <c r="B74" s="279" t="s">
        <v>1725</v>
      </c>
      <c r="C74" s="279" t="s">
        <v>1726</v>
      </c>
      <c r="D74" s="277">
        <v>15335</v>
      </c>
    </row>
    <row r="75" spans="1:4" ht="16.899999999999999" customHeight="1">
      <c r="A75" s="278">
        <f t="shared" si="1"/>
        <v>72</v>
      </c>
      <c r="B75" s="279" t="s">
        <v>1727</v>
      </c>
      <c r="C75" s="279" t="s">
        <v>1728</v>
      </c>
      <c r="D75" s="277">
        <v>18366</v>
      </c>
    </row>
    <row r="76" spans="1:4" ht="16.899999999999999" customHeight="1">
      <c r="A76" s="278">
        <f t="shared" si="1"/>
        <v>73</v>
      </c>
      <c r="B76" s="279" t="s">
        <v>1729</v>
      </c>
      <c r="C76" s="279" t="s">
        <v>1730</v>
      </c>
      <c r="D76" s="277">
        <v>6078</v>
      </c>
    </row>
    <row r="77" spans="1:4" ht="16.899999999999999" customHeight="1">
      <c r="A77" s="278">
        <f t="shared" si="1"/>
        <v>74</v>
      </c>
      <c r="B77" s="279" t="s">
        <v>1731</v>
      </c>
      <c r="C77" s="279" t="s">
        <v>1732</v>
      </c>
      <c r="D77" s="277">
        <v>5151</v>
      </c>
    </row>
    <row r="78" spans="1:4" ht="16.899999999999999" customHeight="1">
      <c r="A78" s="278">
        <f t="shared" si="1"/>
        <v>75</v>
      </c>
      <c r="B78" s="279" t="s">
        <v>1733</v>
      </c>
      <c r="C78" s="279" t="s">
        <v>1734</v>
      </c>
      <c r="D78" s="277">
        <v>166</v>
      </c>
    </row>
    <row r="79" spans="1:4" ht="16.899999999999999" customHeight="1">
      <c r="A79" s="278">
        <f t="shared" si="1"/>
        <v>76</v>
      </c>
      <c r="B79" s="279" t="s">
        <v>1735</v>
      </c>
      <c r="C79" s="279" t="s">
        <v>1736</v>
      </c>
      <c r="D79" s="277">
        <v>166</v>
      </c>
    </row>
    <row r="80" spans="1:4" ht="16.899999999999999" customHeight="1">
      <c r="A80" s="278">
        <f t="shared" si="1"/>
        <v>77</v>
      </c>
      <c r="B80" s="279" t="s">
        <v>1737</v>
      </c>
      <c r="C80" s="279" t="s">
        <v>1738</v>
      </c>
      <c r="D80" s="277">
        <v>166</v>
      </c>
    </row>
    <row r="81" spans="1:4" ht="16.899999999999999" customHeight="1">
      <c r="A81" s="278">
        <f t="shared" si="1"/>
        <v>78</v>
      </c>
      <c r="B81" s="279" t="s">
        <v>1739</v>
      </c>
      <c r="C81" s="279" t="s">
        <v>1740</v>
      </c>
      <c r="D81" s="277">
        <v>75</v>
      </c>
    </row>
    <row r="82" spans="1:4" ht="16.899999999999999" customHeight="1">
      <c r="A82" s="278">
        <f t="shared" si="1"/>
        <v>79</v>
      </c>
      <c r="B82" s="279" t="s">
        <v>1741</v>
      </c>
      <c r="C82" s="279" t="s">
        <v>1742</v>
      </c>
      <c r="D82" s="277">
        <v>870</v>
      </c>
    </row>
    <row r="83" spans="1:4" ht="16.899999999999999" customHeight="1">
      <c r="A83" s="278">
        <f t="shared" si="1"/>
        <v>80</v>
      </c>
      <c r="B83" s="279" t="s">
        <v>1743</v>
      </c>
      <c r="C83" s="279" t="s">
        <v>1744</v>
      </c>
      <c r="D83" s="277">
        <v>805</v>
      </c>
    </row>
    <row r="84" spans="1:4" ht="16.899999999999999" customHeight="1">
      <c r="A84" s="278">
        <f t="shared" si="1"/>
        <v>81</v>
      </c>
      <c r="B84" s="279" t="s">
        <v>1745</v>
      </c>
      <c r="C84" s="279" t="s">
        <v>1746</v>
      </c>
      <c r="D84" s="277">
        <v>3139</v>
      </c>
    </row>
    <row r="85" spans="1:4" ht="16.899999999999999" customHeight="1">
      <c r="A85" s="278">
        <f t="shared" si="1"/>
        <v>82</v>
      </c>
      <c r="B85" s="279" t="s">
        <v>1747</v>
      </c>
      <c r="C85" s="279" t="s">
        <v>1748</v>
      </c>
      <c r="D85" s="277">
        <v>257</v>
      </c>
    </row>
    <row r="86" spans="1:4" ht="16.899999999999999" customHeight="1">
      <c r="A86" s="278">
        <f t="shared" si="1"/>
        <v>83</v>
      </c>
      <c r="B86" s="279" t="s">
        <v>1749</v>
      </c>
      <c r="C86" s="279" t="s">
        <v>1750</v>
      </c>
      <c r="D86" s="277">
        <v>310</v>
      </c>
    </row>
    <row r="87" spans="1:4" ht="16.899999999999999" customHeight="1">
      <c r="A87" s="278">
        <f t="shared" si="1"/>
        <v>84</v>
      </c>
      <c r="B87" s="279" t="s">
        <v>1751</v>
      </c>
      <c r="C87" s="279" t="s">
        <v>1752</v>
      </c>
      <c r="D87" s="277">
        <v>392</v>
      </c>
    </row>
    <row r="88" spans="1:4" ht="16.899999999999999" customHeight="1">
      <c r="A88" s="278">
        <f t="shared" si="1"/>
        <v>85</v>
      </c>
      <c r="B88" s="279" t="s">
        <v>1753</v>
      </c>
      <c r="C88" s="279" t="s">
        <v>1754</v>
      </c>
      <c r="D88" s="277">
        <v>279</v>
      </c>
    </row>
    <row r="89" spans="1:4" ht="16.899999999999999" customHeight="1">
      <c r="A89" s="278">
        <f t="shared" si="1"/>
        <v>86</v>
      </c>
      <c r="B89" s="279" t="s">
        <v>1755</v>
      </c>
      <c r="C89" s="279" t="s">
        <v>1756</v>
      </c>
      <c r="D89" s="277">
        <v>434</v>
      </c>
    </row>
    <row r="90" spans="1:4" ht="16.899999999999999" customHeight="1">
      <c r="A90" s="278">
        <f t="shared" si="1"/>
        <v>87</v>
      </c>
      <c r="B90" s="279" t="s">
        <v>1757</v>
      </c>
      <c r="C90" s="279" t="s">
        <v>1758</v>
      </c>
      <c r="D90" s="277">
        <v>168</v>
      </c>
    </row>
    <row r="91" spans="1:4" ht="16.899999999999999" customHeight="1">
      <c r="A91" s="278">
        <f t="shared" si="1"/>
        <v>88</v>
      </c>
      <c r="B91" s="279" t="s">
        <v>1759</v>
      </c>
      <c r="C91" s="279" t="s">
        <v>1760</v>
      </c>
      <c r="D91" s="277">
        <v>444</v>
      </c>
    </row>
    <row r="92" spans="1:4" ht="16.899999999999999" customHeight="1">
      <c r="A92" s="278">
        <f t="shared" si="1"/>
        <v>89</v>
      </c>
      <c r="B92" s="279" t="s">
        <v>1761</v>
      </c>
      <c r="C92" s="279" t="s">
        <v>1762</v>
      </c>
      <c r="D92" s="277">
        <v>226</v>
      </c>
    </row>
    <row r="93" spans="1:4" ht="16.899999999999999" customHeight="1">
      <c r="A93" s="278">
        <f t="shared" si="1"/>
        <v>90</v>
      </c>
      <c r="B93" s="279" t="s">
        <v>1763</v>
      </c>
      <c r="C93" s="279" t="s">
        <v>1764</v>
      </c>
      <c r="D93" s="277">
        <v>435</v>
      </c>
    </row>
    <row r="94" spans="1:4" ht="16.899999999999999" customHeight="1">
      <c r="A94" s="278">
        <f t="shared" si="1"/>
        <v>91</v>
      </c>
      <c r="B94" s="279" t="s">
        <v>1765</v>
      </c>
      <c r="C94" s="279" t="s">
        <v>1766</v>
      </c>
      <c r="D94" s="277">
        <v>15900</v>
      </c>
    </row>
    <row r="95" spans="1:4" ht="16.899999999999999" customHeight="1">
      <c r="A95" s="278">
        <f t="shared" si="1"/>
        <v>92</v>
      </c>
      <c r="B95" s="279" t="s">
        <v>1767</v>
      </c>
      <c r="C95" s="279" t="s">
        <v>1768</v>
      </c>
      <c r="D95" s="277">
        <v>145</v>
      </c>
    </row>
    <row r="96" spans="1:4" ht="16.899999999999999" customHeight="1">
      <c r="A96" s="278">
        <f t="shared" si="1"/>
        <v>93</v>
      </c>
      <c r="B96" s="279" t="s">
        <v>1769</v>
      </c>
      <c r="C96" s="279" t="s">
        <v>1770</v>
      </c>
      <c r="D96" s="277">
        <v>145</v>
      </c>
    </row>
    <row r="97" spans="1:4" ht="16.899999999999999" customHeight="1">
      <c r="A97" s="278">
        <f t="shared" si="1"/>
        <v>94</v>
      </c>
      <c r="B97" s="279" t="s">
        <v>1771</v>
      </c>
      <c r="C97" s="279" t="s">
        <v>1772</v>
      </c>
      <c r="D97" s="277">
        <v>145</v>
      </c>
    </row>
    <row r="98" spans="1:4" ht="16.899999999999999" customHeight="1">
      <c r="A98" s="278">
        <f t="shared" si="1"/>
        <v>95</v>
      </c>
      <c r="B98" s="279" t="s">
        <v>1773</v>
      </c>
      <c r="C98" s="279" t="s">
        <v>1774</v>
      </c>
      <c r="D98" s="277">
        <v>145</v>
      </c>
    </row>
    <row r="99" spans="1:4" ht="16.899999999999999" customHeight="1">
      <c r="A99" s="278">
        <f t="shared" si="1"/>
        <v>96</v>
      </c>
      <c r="B99" s="279" t="s">
        <v>1775</v>
      </c>
      <c r="C99" s="279" t="s">
        <v>1776</v>
      </c>
      <c r="D99" s="277">
        <v>2275</v>
      </c>
    </row>
    <row r="100" spans="1:4" ht="16.899999999999999" customHeight="1">
      <c r="A100" s="278">
        <f t="shared" si="1"/>
        <v>97</v>
      </c>
      <c r="B100" s="279" t="s">
        <v>1777</v>
      </c>
      <c r="C100" s="279" t="s">
        <v>1778</v>
      </c>
      <c r="D100" s="277">
        <v>5151</v>
      </c>
    </row>
    <row r="101" spans="1:4" ht="16.899999999999999" customHeight="1">
      <c r="A101" s="278">
        <f t="shared" si="1"/>
        <v>98</v>
      </c>
      <c r="B101" s="279" t="s">
        <v>1779</v>
      </c>
      <c r="C101" s="279" t="s">
        <v>1780</v>
      </c>
      <c r="D101" s="277">
        <v>5151</v>
      </c>
    </row>
    <row r="102" spans="1:4" ht="16.899999999999999" customHeight="1">
      <c r="A102" s="278">
        <f t="shared" si="1"/>
        <v>99</v>
      </c>
      <c r="B102" s="279" t="s">
        <v>1781</v>
      </c>
      <c r="C102" s="279" t="s">
        <v>1782</v>
      </c>
      <c r="D102" s="277">
        <v>4813</v>
      </c>
    </row>
    <row r="103" spans="1:4" ht="16.899999999999999" customHeight="1">
      <c r="A103" s="278">
        <f t="shared" si="1"/>
        <v>100</v>
      </c>
      <c r="B103" s="279" t="s">
        <v>1783</v>
      </c>
      <c r="C103" s="279" t="s">
        <v>1784</v>
      </c>
      <c r="D103" s="277">
        <v>3513</v>
      </c>
    </row>
    <row r="104" spans="1:4" ht="16.899999999999999" customHeight="1">
      <c r="A104" s="278">
        <f t="shared" si="1"/>
        <v>101</v>
      </c>
      <c r="B104" s="279" t="s">
        <v>1785</v>
      </c>
      <c r="C104" s="279" t="s">
        <v>1786</v>
      </c>
      <c r="D104" s="277">
        <v>3042</v>
      </c>
    </row>
    <row r="105" spans="1:4" ht="16.899999999999999" customHeight="1">
      <c r="A105" s="278">
        <f t="shared" si="1"/>
        <v>102</v>
      </c>
      <c r="B105" s="279" t="s">
        <v>1787</v>
      </c>
      <c r="C105" s="279" t="s">
        <v>1788</v>
      </c>
      <c r="D105" s="277">
        <v>2046</v>
      </c>
    </row>
    <row r="106" spans="1:4" ht="16.899999999999999" customHeight="1">
      <c r="A106" s="278">
        <f t="shared" si="1"/>
        <v>103</v>
      </c>
      <c r="B106" s="279" t="s">
        <v>1789</v>
      </c>
      <c r="C106" s="279" t="s">
        <v>1790</v>
      </c>
      <c r="D106" s="277">
        <v>11743</v>
      </c>
    </row>
    <row r="107" spans="1:4" ht="16.899999999999999" customHeight="1">
      <c r="A107" s="278">
        <f t="shared" si="1"/>
        <v>104</v>
      </c>
      <c r="B107" s="279" t="s">
        <v>1791</v>
      </c>
      <c r="C107" s="279" t="s">
        <v>1792</v>
      </c>
      <c r="D107" s="277">
        <v>12765</v>
      </c>
    </row>
    <row r="108" spans="1:4" ht="16.899999999999999" customHeight="1">
      <c r="A108" s="278">
        <f t="shared" si="1"/>
        <v>105</v>
      </c>
      <c r="B108" s="279" t="s">
        <v>1793</v>
      </c>
      <c r="C108" s="279" t="s">
        <v>1794</v>
      </c>
      <c r="D108" s="277">
        <v>2489</v>
      </c>
    </row>
    <row r="109" spans="1:4" ht="16.899999999999999" customHeight="1">
      <c r="A109" s="278">
        <f t="shared" si="1"/>
        <v>106</v>
      </c>
      <c r="B109" s="279" t="s">
        <v>1795</v>
      </c>
      <c r="C109" s="279" t="s">
        <v>1795</v>
      </c>
      <c r="D109" s="277">
        <v>47574</v>
      </c>
    </row>
    <row r="110" spans="1:4" ht="16.899999999999999" customHeight="1">
      <c r="A110" s="278">
        <f t="shared" si="1"/>
        <v>107</v>
      </c>
      <c r="B110" s="279" t="s">
        <v>1796</v>
      </c>
      <c r="C110" s="279" t="s">
        <v>1796</v>
      </c>
      <c r="D110" s="277">
        <v>36338</v>
      </c>
    </row>
    <row r="111" spans="1:4" ht="16.899999999999999" customHeight="1">
      <c r="A111" s="278">
        <f t="shared" si="1"/>
        <v>108</v>
      </c>
      <c r="B111" s="279" t="s">
        <v>1797</v>
      </c>
      <c r="C111" s="279" t="s">
        <v>1797</v>
      </c>
      <c r="D111" s="277">
        <v>55414</v>
      </c>
    </row>
    <row r="112" spans="1:4" ht="16.899999999999999" customHeight="1">
      <c r="A112" s="278">
        <f t="shared" si="1"/>
        <v>109</v>
      </c>
      <c r="B112" s="279" t="s">
        <v>1798</v>
      </c>
      <c r="C112" s="279" t="s">
        <v>1799</v>
      </c>
      <c r="D112" s="277">
        <v>275</v>
      </c>
    </row>
    <row r="113" spans="1:4" ht="16.899999999999999" customHeight="1">
      <c r="A113" s="278">
        <f t="shared" si="1"/>
        <v>110</v>
      </c>
      <c r="B113" s="279" t="s">
        <v>1800</v>
      </c>
      <c r="C113" s="279" t="s">
        <v>1801</v>
      </c>
      <c r="D113" s="277">
        <v>216</v>
      </c>
    </row>
    <row r="114" spans="1:4" ht="16.899999999999999" customHeight="1">
      <c r="A114" s="278">
        <f t="shared" si="1"/>
        <v>111</v>
      </c>
      <c r="B114" s="279" t="s">
        <v>1802</v>
      </c>
      <c r="C114" s="279" t="s">
        <v>1803</v>
      </c>
      <c r="D114" s="277">
        <v>425</v>
      </c>
    </row>
    <row r="115" spans="1:4" ht="16.899999999999999" customHeight="1">
      <c r="A115" s="278">
        <f t="shared" si="1"/>
        <v>112</v>
      </c>
      <c r="B115" s="279" t="s">
        <v>1804</v>
      </c>
      <c r="C115" s="279" t="s">
        <v>1805</v>
      </c>
      <c r="D115" s="277">
        <v>104</v>
      </c>
    </row>
    <row r="116" spans="1:4" ht="16.899999999999999" customHeight="1">
      <c r="A116" s="278">
        <f t="shared" si="1"/>
        <v>113</v>
      </c>
      <c r="B116" s="279" t="s">
        <v>1806</v>
      </c>
      <c r="C116" s="279" t="s">
        <v>1807</v>
      </c>
      <c r="D116" s="277">
        <v>207</v>
      </c>
    </row>
    <row r="117" spans="1:4" ht="16.899999999999999" customHeight="1">
      <c r="A117" s="278">
        <f t="shared" si="1"/>
        <v>114</v>
      </c>
      <c r="B117" s="279" t="s">
        <v>1808</v>
      </c>
      <c r="C117" s="279" t="s">
        <v>1809</v>
      </c>
      <c r="D117" s="277">
        <v>227</v>
      </c>
    </row>
    <row r="118" spans="1:4" ht="16.899999999999999" customHeight="1">
      <c r="A118" s="278">
        <f t="shared" si="1"/>
        <v>115</v>
      </c>
      <c r="B118" s="279" t="s">
        <v>1810</v>
      </c>
      <c r="C118" s="279" t="s">
        <v>1811</v>
      </c>
      <c r="D118" s="277">
        <v>227</v>
      </c>
    </row>
    <row r="119" spans="1:4" ht="16.899999999999999" customHeight="1">
      <c r="A119" s="278">
        <f t="shared" si="1"/>
        <v>116</v>
      </c>
      <c r="B119" s="279" t="s">
        <v>1812</v>
      </c>
      <c r="C119" s="279" t="s">
        <v>1813</v>
      </c>
      <c r="D119" s="277">
        <v>207</v>
      </c>
    </row>
    <row r="120" spans="1:4" ht="16.899999999999999" customHeight="1">
      <c r="A120" s="278">
        <f t="shared" si="1"/>
        <v>117</v>
      </c>
      <c r="B120" s="279" t="s">
        <v>1814</v>
      </c>
      <c r="C120" s="279" t="s">
        <v>1815</v>
      </c>
      <c r="D120" s="277">
        <v>227</v>
      </c>
    </row>
    <row r="121" spans="1:4" ht="16.899999999999999" customHeight="1">
      <c r="A121" s="278">
        <f t="shared" si="1"/>
        <v>118</v>
      </c>
      <c r="B121" s="279" t="s">
        <v>1816</v>
      </c>
      <c r="C121" s="279" t="s">
        <v>1817</v>
      </c>
      <c r="D121" s="277">
        <v>227</v>
      </c>
    </row>
    <row r="122" spans="1:4" ht="16.899999999999999" customHeight="1">
      <c r="A122" s="278">
        <f t="shared" si="1"/>
        <v>119</v>
      </c>
      <c r="B122" s="279" t="s">
        <v>1818</v>
      </c>
      <c r="C122" s="279" t="s">
        <v>1819</v>
      </c>
      <c r="D122" s="277">
        <v>209</v>
      </c>
    </row>
    <row r="123" spans="1:4" ht="16.899999999999999" customHeight="1">
      <c r="A123" s="278">
        <f t="shared" si="1"/>
        <v>120</v>
      </c>
      <c r="B123" s="279" t="s">
        <v>1820</v>
      </c>
      <c r="C123" s="279" t="s">
        <v>1821</v>
      </c>
      <c r="D123" s="277">
        <v>207</v>
      </c>
    </row>
    <row r="124" spans="1:4" ht="16.899999999999999" customHeight="1">
      <c r="A124" s="278">
        <f t="shared" si="1"/>
        <v>121</v>
      </c>
      <c r="B124" s="279" t="s">
        <v>1822</v>
      </c>
      <c r="C124" s="279" t="s">
        <v>1823</v>
      </c>
      <c r="D124" s="277">
        <v>227</v>
      </c>
    </row>
    <row r="125" spans="1:4" ht="16.899999999999999" customHeight="1">
      <c r="A125" s="278">
        <f t="shared" si="1"/>
        <v>122</v>
      </c>
      <c r="B125" s="279" t="s">
        <v>1824</v>
      </c>
      <c r="C125" s="279" t="s">
        <v>1825</v>
      </c>
      <c r="D125" s="277">
        <v>227</v>
      </c>
    </row>
    <row r="126" spans="1:4" ht="16.899999999999999" customHeight="1">
      <c r="A126" s="278">
        <f t="shared" si="1"/>
        <v>123</v>
      </c>
      <c r="B126" s="279" t="s">
        <v>1826</v>
      </c>
      <c r="C126" s="279" t="s">
        <v>1827</v>
      </c>
      <c r="D126" s="277">
        <v>227</v>
      </c>
    </row>
    <row r="127" spans="1:4" ht="16.899999999999999" customHeight="1">
      <c r="A127" s="278">
        <f t="shared" si="1"/>
        <v>124</v>
      </c>
      <c r="B127" s="279" t="s">
        <v>1828</v>
      </c>
      <c r="C127" s="279" t="s">
        <v>1829</v>
      </c>
      <c r="D127" s="277">
        <v>207</v>
      </c>
    </row>
    <row r="128" spans="1:4" ht="16.899999999999999" customHeight="1">
      <c r="A128" s="278">
        <f t="shared" si="1"/>
        <v>125</v>
      </c>
      <c r="B128" s="279" t="s">
        <v>1830</v>
      </c>
      <c r="C128" s="279" t="s">
        <v>1831</v>
      </c>
      <c r="D128" s="277">
        <v>207</v>
      </c>
    </row>
    <row r="129" spans="1:4" ht="16.899999999999999" customHeight="1">
      <c r="A129" s="278">
        <f t="shared" si="1"/>
        <v>126</v>
      </c>
      <c r="B129" s="279" t="s">
        <v>1832</v>
      </c>
      <c r="C129" s="279" t="s">
        <v>1833</v>
      </c>
      <c r="D129" s="277">
        <v>434</v>
      </c>
    </row>
    <row r="130" spans="1:4" ht="16.899999999999999" customHeight="1">
      <c r="A130" s="278">
        <f t="shared" si="1"/>
        <v>127</v>
      </c>
      <c r="B130" s="279" t="s">
        <v>1834</v>
      </c>
      <c r="C130" s="279" t="s">
        <v>1835</v>
      </c>
      <c r="D130" s="277">
        <v>249</v>
      </c>
    </row>
    <row r="131" spans="1:4" ht="16.899999999999999" customHeight="1">
      <c r="A131" s="278">
        <f t="shared" si="1"/>
        <v>128</v>
      </c>
      <c r="B131" s="279" t="s">
        <v>1836</v>
      </c>
      <c r="C131" s="279" t="s">
        <v>1837</v>
      </c>
      <c r="D131" s="277">
        <v>227</v>
      </c>
    </row>
    <row r="132" spans="1:4" ht="16.899999999999999" customHeight="1">
      <c r="A132" s="278">
        <f t="shared" si="1"/>
        <v>129</v>
      </c>
      <c r="B132" s="279" t="s">
        <v>1838</v>
      </c>
      <c r="C132" s="279" t="s">
        <v>1839</v>
      </c>
      <c r="D132" s="277">
        <v>145</v>
      </c>
    </row>
    <row r="133" spans="1:4" ht="16.899999999999999" customHeight="1">
      <c r="A133" s="278">
        <f t="shared" ref="A133:A196" si="2">A132+1</f>
        <v>130</v>
      </c>
      <c r="B133" s="279" t="s">
        <v>1840</v>
      </c>
      <c r="C133" s="279" t="s">
        <v>1841</v>
      </c>
      <c r="D133" s="277">
        <v>145</v>
      </c>
    </row>
    <row r="134" spans="1:4" ht="16.899999999999999" customHeight="1">
      <c r="A134" s="278">
        <f t="shared" si="2"/>
        <v>131</v>
      </c>
      <c r="B134" s="279" t="s">
        <v>1842</v>
      </c>
      <c r="C134" s="279" t="s">
        <v>1843</v>
      </c>
      <c r="D134" s="277">
        <v>63</v>
      </c>
    </row>
    <row r="135" spans="1:4" ht="16.899999999999999" customHeight="1">
      <c r="A135" s="278">
        <f t="shared" si="2"/>
        <v>132</v>
      </c>
      <c r="B135" s="279" t="s">
        <v>1844</v>
      </c>
      <c r="C135" s="279" t="s">
        <v>1845</v>
      </c>
      <c r="D135" s="281">
        <v>17129</v>
      </c>
    </row>
    <row r="136" spans="1:4" ht="16.899999999999999" customHeight="1">
      <c r="A136" s="278">
        <f t="shared" si="2"/>
        <v>133</v>
      </c>
      <c r="B136" s="279" t="s">
        <v>1846</v>
      </c>
      <c r="C136" s="279" t="s">
        <v>1847</v>
      </c>
      <c r="D136" s="277">
        <v>8957</v>
      </c>
    </row>
    <row r="137" spans="1:4" ht="16.899999999999999" customHeight="1">
      <c r="A137" s="278">
        <f t="shared" si="2"/>
        <v>134</v>
      </c>
      <c r="B137" s="279" t="s">
        <v>1848</v>
      </c>
      <c r="C137" s="279" t="s">
        <v>1849</v>
      </c>
      <c r="D137" s="277">
        <v>8957</v>
      </c>
    </row>
    <row r="138" spans="1:4" ht="16.899999999999999" customHeight="1">
      <c r="A138" s="278">
        <f t="shared" si="2"/>
        <v>135</v>
      </c>
      <c r="B138" s="279" t="s">
        <v>1850</v>
      </c>
      <c r="C138" s="279" t="s">
        <v>1851</v>
      </c>
      <c r="D138" s="277">
        <v>8729</v>
      </c>
    </row>
    <row r="139" spans="1:4" ht="16.899999999999999" customHeight="1">
      <c r="A139" s="278">
        <f t="shared" si="2"/>
        <v>136</v>
      </c>
      <c r="B139" s="279" t="s">
        <v>1852</v>
      </c>
      <c r="C139" s="279" t="s">
        <v>1853</v>
      </c>
      <c r="D139" s="277">
        <v>8599</v>
      </c>
    </row>
    <row r="140" spans="1:4" ht="16.899999999999999" customHeight="1">
      <c r="A140" s="278">
        <f t="shared" si="2"/>
        <v>137</v>
      </c>
      <c r="B140" s="279" t="s">
        <v>1854</v>
      </c>
      <c r="C140" s="279" t="s">
        <v>1855</v>
      </c>
      <c r="D140" s="277">
        <v>57</v>
      </c>
    </row>
    <row r="141" spans="1:4" ht="16.899999999999999" customHeight="1">
      <c r="A141" s="278">
        <f t="shared" si="2"/>
        <v>138</v>
      </c>
      <c r="B141" s="279" t="s">
        <v>1856</v>
      </c>
      <c r="C141" s="279" t="s">
        <v>1857</v>
      </c>
      <c r="D141" s="277">
        <v>10083</v>
      </c>
    </row>
    <row r="142" spans="1:4" ht="16.899999999999999" customHeight="1">
      <c r="A142" s="278">
        <f t="shared" si="2"/>
        <v>139</v>
      </c>
      <c r="B142" s="279" t="s">
        <v>1858</v>
      </c>
      <c r="C142" s="279" t="s">
        <v>1859</v>
      </c>
      <c r="D142" s="277">
        <v>11746</v>
      </c>
    </row>
    <row r="143" spans="1:4" ht="16.899999999999999" customHeight="1">
      <c r="A143" s="278">
        <f t="shared" si="2"/>
        <v>140</v>
      </c>
      <c r="B143" s="279" t="s">
        <v>1860</v>
      </c>
      <c r="C143" s="279" t="s">
        <v>1861</v>
      </c>
      <c r="D143" s="277">
        <v>11746</v>
      </c>
    </row>
    <row r="144" spans="1:4" ht="16.899999999999999" customHeight="1">
      <c r="A144" s="278">
        <f t="shared" si="2"/>
        <v>141</v>
      </c>
      <c r="B144" s="279" t="s">
        <v>1862</v>
      </c>
      <c r="C144" s="279" t="s">
        <v>1863</v>
      </c>
      <c r="D144" s="277">
        <v>11746</v>
      </c>
    </row>
    <row r="145" spans="1:4" ht="16.899999999999999" customHeight="1">
      <c r="A145" s="278">
        <f t="shared" si="2"/>
        <v>142</v>
      </c>
      <c r="B145" s="279" t="s">
        <v>1864</v>
      </c>
      <c r="C145" s="279" t="s">
        <v>1865</v>
      </c>
      <c r="D145" s="277">
        <v>4082</v>
      </c>
    </row>
    <row r="146" spans="1:4" ht="16.899999999999999" customHeight="1">
      <c r="A146" s="278">
        <f t="shared" si="2"/>
        <v>143</v>
      </c>
      <c r="B146" s="279" t="s">
        <v>1866</v>
      </c>
      <c r="C146" s="279" t="s">
        <v>1867</v>
      </c>
      <c r="D146" s="277">
        <v>4090</v>
      </c>
    </row>
    <row r="147" spans="1:4" ht="16.899999999999999" customHeight="1">
      <c r="A147" s="278">
        <f t="shared" si="2"/>
        <v>144</v>
      </c>
      <c r="B147" s="279" t="s">
        <v>1868</v>
      </c>
      <c r="C147" s="279" t="s">
        <v>1869</v>
      </c>
      <c r="D147" s="277">
        <v>3457</v>
      </c>
    </row>
    <row r="148" spans="1:4" ht="16.899999999999999" customHeight="1">
      <c r="A148" s="278">
        <f t="shared" si="2"/>
        <v>145</v>
      </c>
      <c r="B148" s="279" t="s">
        <v>1870</v>
      </c>
      <c r="C148" s="279" t="s">
        <v>1871</v>
      </c>
      <c r="D148" s="277">
        <v>5507</v>
      </c>
    </row>
    <row r="149" spans="1:4" ht="16.899999999999999" customHeight="1">
      <c r="A149" s="278">
        <f t="shared" si="2"/>
        <v>146</v>
      </c>
      <c r="B149" s="279" t="s">
        <v>1872</v>
      </c>
      <c r="C149" s="279" t="s">
        <v>1873</v>
      </c>
      <c r="D149" s="277">
        <v>1814</v>
      </c>
    </row>
    <row r="150" spans="1:4" ht="16.899999999999999" customHeight="1">
      <c r="A150" s="278">
        <f t="shared" si="2"/>
        <v>147</v>
      </c>
      <c r="B150" s="279" t="s">
        <v>1874</v>
      </c>
      <c r="C150" s="279" t="s">
        <v>1875</v>
      </c>
      <c r="D150" s="277">
        <v>30591</v>
      </c>
    </row>
    <row r="151" spans="1:4" ht="16.899999999999999" customHeight="1">
      <c r="A151" s="278">
        <f t="shared" si="2"/>
        <v>148</v>
      </c>
      <c r="B151" s="279" t="s">
        <v>1876</v>
      </c>
      <c r="C151" s="279" t="s">
        <v>1877</v>
      </c>
      <c r="D151" s="277">
        <v>40375</v>
      </c>
    </row>
    <row r="152" spans="1:4" ht="16.899999999999999" customHeight="1">
      <c r="A152" s="278">
        <f t="shared" si="2"/>
        <v>149</v>
      </c>
      <c r="B152" s="279" t="s">
        <v>1878</v>
      </c>
      <c r="C152" s="279" t="s">
        <v>1879</v>
      </c>
      <c r="D152" s="277">
        <v>27714</v>
      </c>
    </row>
    <row r="153" spans="1:4" ht="16.899999999999999" customHeight="1">
      <c r="A153" s="278">
        <f t="shared" si="2"/>
        <v>150</v>
      </c>
      <c r="B153" s="279" t="s">
        <v>1880</v>
      </c>
      <c r="C153" s="279" t="s">
        <v>1881</v>
      </c>
      <c r="D153" s="277">
        <v>52610</v>
      </c>
    </row>
    <row r="154" spans="1:4" ht="16.899999999999999" customHeight="1">
      <c r="A154" s="278">
        <f t="shared" si="2"/>
        <v>151</v>
      </c>
      <c r="B154" s="279" t="s">
        <v>1882</v>
      </c>
      <c r="C154" s="279" t="s">
        <v>1883</v>
      </c>
      <c r="D154" s="277">
        <v>74632</v>
      </c>
    </row>
    <row r="155" spans="1:4" ht="16.899999999999999" customHeight="1">
      <c r="A155" s="278">
        <f t="shared" si="2"/>
        <v>152</v>
      </c>
      <c r="B155" s="279" t="s">
        <v>1884</v>
      </c>
      <c r="C155" s="279" t="s">
        <v>1885</v>
      </c>
      <c r="D155" s="277">
        <v>48946</v>
      </c>
    </row>
    <row r="156" spans="1:4" ht="16.899999999999999" customHeight="1">
      <c r="A156" s="278">
        <f t="shared" si="2"/>
        <v>153</v>
      </c>
      <c r="B156" s="279" t="s">
        <v>1886</v>
      </c>
      <c r="C156" s="279" t="s">
        <v>1887</v>
      </c>
      <c r="D156" s="277">
        <v>54689</v>
      </c>
    </row>
    <row r="157" spans="1:4" ht="16.899999999999999" customHeight="1">
      <c r="A157" s="278">
        <f t="shared" si="2"/>
        <v>154</v>
      </c>
      <c r="B157" s="279" t="s">
        <v>1888</v>
      </c>
      <c r="C157" s="279" t="s">
        <v>1889</v>
      </c>
      <c r="D157" s="277">
        <v>49775</v>
      </c>
    </row>
    <row r="158" spans="1:4" ht="16.899999999999999" customHeight="1">
      <c r="A158" s="278">
        <f t="shared" si="2"/>
        <v>155</v>
      </c>
      <c r="B158" s="279" t="s">
        <v>1890</v>
      </c>
      <c r="C158" s="279" t="s">
        <v>1891</v>
      </c>
      <c r="D158" s="277">
        <v>72200</v>
      </c>
    </row>
    <row r="159" spans="1:4" ht="16.899999999999999" customHeight="1">
      <c r="A159" s="278">
        <f t="shared" si="2"/>
        <v>156</v>
      </c>
      <c r="B159" s="279" t="s">
        <v>1892</v>
      </c>
      <c r="C159" s="279" t="s">
        <v>1893</v>
      </c>
      <c r="D159" s="277">
        <v>98925</v>
      </c>
    </row>
    <row r="160" spans="1:4" ht="16.899999999999999" customHeight="1">
      <c r="A160" s="278">
        <f t="shared" si="2"/>
        <v>157</v>
      </c>
      <c r="B160" s="279" t="s">
        <v>1894</v>
      </c>
      <c r="C160" s="279" t="s">
        <v>1895</v>
      </c>
      <c r="D160" s="277">
        <v>73949</v>
      </c>
    </row>
    <row r="161" spans="1:4" ht="16.899999999999999" customHeight="1">
      <c r="A161" s="278">
        <f t="shared" si="2"/>
        <v>158</v>
      </c>
      <c r="B161" s="279" t="s">
        <v>1896</v>
      </c>
      <c r="C161" s="279" t="s">
        <v>1897</v>
      </c>
      <c r="D161" s="277">
        <v>65003</v>
      </c>
    </row>
    <row r="162" spans="1:4" ht="16.899999999999999" customHeight="1">
      <c r="A162" s="278">
        <f t="shared" si="2"/>
        <v>159</v>
      </c>
      <c r="B162" s="279" t="s">
        <v>1898</v>
      </c>
      <c r="C162" s="279" t="s">
        <v>1899</v>
      </c>
      <c r="D162" s="277">
        <v>46501</v>
      </c>
    </row>
    <row r="163" spans="1:4" ht="16.899999999999999" customHeight="1">
      <c r="A163" s="278">
        <f t="shared" si="2"/>
        <v>160</v>
      </c>
      <c r="B163" s="279" t="s">
        <v>1900</v>
      </c>
      <c r="C163" s="279" t="s">
        <v>1901</v>
      </c>
      <c r="D163" s="277">
        <v>40047</v>
      </c>
    </row>
    <row r="164" spans="1:4" ht="16.899999999999999" customHeight="1">
      <c r="A164" s="278">
        <f t="shared" si="2"/>
        <v>161</v>
      </c>
      <c r="B164" s="279" t="s">
        <v>1902</v>
      </c>
      <c r="C164" s="279" t="s">
        <v>1903</v>
      </c>
      <c r="D164" s="277">
        <v>56259</v>
      </c>
    </row>
    <row r="165" spans="1:4" ht="16.899999999999999" customHeight="1">
      <c r="A165" s="278">
        <f t="shared" si="2"/>
        <v>162</v>
      </c>
      <c r="B165" s="279" t="s">
        <v>1904</v>
      </c>
      <c r="C165" s="279" t="s">
        <v>1905</v>
      </c>
      <c r="D165" s="277">
        <v>62217</v>
      </c>
    </row>
    <row r="166" spans="1:4" ht="16.899999999999999" customHeight="1">
      <c r="A166" s="278">
        <f t="shared" si="2"/>
        <v>163</v>
      </c>
      <c r="B166" s="279" t="s">
        <v>1906</v>
      </c>
      <c r="C166" s="279" t="s">
        <v>1907</v>
      </c>
      <c r="D166" s="277">
        <v>35597</v>
      </c>
    </row>
    <row r="167" spans="1:4" ht="16.899999999999999" customHeight="1">
      <c r="A167" s="278">
        <f t="shared" si="2"/>
        <v>164</v>
      </c>
      <c r="B167" s="279" t="s">
        <v>1908</v>
      </c>
      <c r="C167" s="279" t="s">
        <v>1909</v>
      </c>
      <c r="D167" s="277">
        <v>48946</v>
      </c>
    </row>
    <row r="168" spans="1:4" ht="16.899999999999999" customHeight="1">
      <c r="A168" s="278">
        <f t="shared" si="2"/>
        <v>165</v>
      </c>
      <c r="B168" s="279" t="s">
        <v>1910</v>
      </c>
      <c r="C168" s="279" t="s">
        <v>1911</v>
      </c>
      <c r="D168" s="277">
        <v>59957</v>
      </c>
    </row>
    <row r="169" spans="1:4" ht="16.899999999999999" customHeight="1">
      <c r="A169" s="278">
        <f t="shared" si="2"/>
        <v>166</v>
      </c>
      <c r="B169" s="279" t="s">
        <v>1912</v>
      </c>
      <c r="C169" s="279" t="s">
        <v>1913</v>
      </c>
      <c r="D169" s="277">
        <v>69275</v>
      </c>
    </row>
    <row r="170" spans="1:4" ht="16.899999999999999" customHeight="1">
      <c r="A170" s="278">
        <f t="shared" si="2"/>
        <v>167</v>
      </c>
      <c r="B170" s="279" t="s">
        <v>1914</v>
      </c>
      <c r="C170" s="279" t="s">
        <v>1915</v>
      </c>
      <c r="D170" s="277">
        <v>69275</v>
      </c>
    </row>
    <row r="171" spans="1:4" ht="16.899999999999999" customHeight="1">
      <c r="A171" s="278">
        <f t="shared" si="2"/>
        <v>168</v>
      </c>
      <c r="B171" s="279" t="s">
        <v>1916</v>
      </c>
      <c r="C171" s="279" t="s">
        <v>1917</v>
      </c>
      <c r="D171" s="281">
        <v>73408</v>
      </c>
    </row>
    <row r="172" spans="1:4" ht="16.899999999999999" customHeight="1">
      <c r="A172" s="278">
        <f t="shared" si="2"/>
        <v>169</v>
      </c>
      <c r="B172" s="279" t="s">
        <v>1918</v>
      </c>
      <c r="C172" s="279" t="s">
        <v>1919</v>
      </c>
      <c r="D172" s="277">
        <v>69275</v>
      </c>
    </row>
    <row r="173" spans="1:4" ht="16.899999999999999" customHeight="1">
      <c r="A173" s="278">
        <f t="shared" si="2"/>
        <v>170</v>
      </c>
      <c r="B173" s="279" t="s">
        <v>1920</v>
      </c>
      <c r="C173" s="279" t="s">
        <v>1921</v>
      </c>
      <c r="D173" s="277">
        <v>59957</v>
      </c>
    </row>
    <row r="174" spans="1:4" ht="16.899999999999999" customHeight="1">
      <c r="A174" s="278">
        <f t="shared" si="2"/>
        <v>171</v>
      </c>
      <c r="B174" s="279" t="s">
        <v>1922</v>
      </c>
      <c r="C174" s="279" t="s">
        <v>1923</v>
      </c>
      <c r="D174" s="277">
        <v>40070</v>
      </c>
    </row>
    <row r="175" spans="1:4" ht="16.899999999999999" customHeight="1">
      <c r="A175" s="278">
        <f t="shared" si="2"/>
        <v>172</v>
      </c>
      <c r="B175" s="279" t="s">
        <v>1924</v>
      </c>
      <c r="C175" s="279" t="s">
        <v>1925</v>
      </c>
      <c r="D175" s="277">
        <v>48946</v>
      </c>
    </row>
    <row r="176" spans="1:4" ht="16.899999999999999" customHeight="1">
      <c r="A176" s="278">
        <f t="shared" si="2"/>
        <v>173</v>
      </c>
      <c r="B176" s="279" t="s">
        <v>1926</v>
      </c>
      <c r="C176" s="279" t="s">
        <v>1927</v>
      </c>
      <c r="D176" s="277">
        <v>644</v>
      </c>
    </row>
    <row r="177" spans="1:4" ht="16.899999999999999" customHeight="1">
      <c r="A177" s="278">
        <f t="shared" si="2"/>
        <v>174</v>
      </c>
      <c r="B177" s="279" t="s">
        <v>1928</v>
      </c>
      <c r="C177" s="279" t="s">
        <v>1929</v>
      </c>
      <c r="D177" s="277">
        <v>187</v>
      </c>
    </row>
    <row r="178" spans="1:4" ht="16.899999999999999" customHeight="1">
      <c r="A178" s="278">
        <f t="shared" si="2"/>
        <v>175</v>
      </c>
      <c r="B178" s="279" t="s">
        <v>1930</v>
      </c>
      <c r="C178" s="279" t="s">
        <v>1931</v>
      </c>
      <c r="D178" s="277">
        <v>3091</v>
      </c>
    </row>
    <row r="179" spans="1:4" ht="16.899999999999999" customHeight="1">
      <c r="A179" s="278">
        <f t="shared" si="2"/>
        <v>176</v>
      </c>
      <c r="B179" s="279" t="s">
        <v>1932</v>
      </c>
      <c r="C179" s="279" t="s">
        <v>1933</v>
      </c>
      <c r="D179" s="277">
        <v>229</v>
      </c>
    </row>
    <row r="180" spans="1:4" ht="16.899999999999999" customHeight="1">
      <c r="A180" s="278">
        <f t="shared" si="2"/>
        <v>177</v>
      </c>
      <c r="B180" s="279" t="s">
        <v>1934</v>
      </c>
      <c r="C180" s="279" t="s">
        <v>1935</v>
      </c>
      <c r="D180" s="277">
        <v>166</v>
      </c>
    </row>
    <row r="181" spans="1:4" ht="16.899999999999999" customHeight="1">
      <c r="A181" s="278">
        <f t="shared" si="2"/>
        <v>178</v>
      </c>
      <c r="B181" s="279" t="s">
        <v>1936</v>
      </c>
      <c r="C181" s="279" t="s">
        <v>1937</v>
      </c>
      <c r="D181" s="277">
        <v>166</v>
      </c>
    </row>
    <row r="182" spans="1:4" ht="16.899999999999999" customHeight="1">
      <c r="A182" s="278">
        <f t="shared" si="2"/>
        <v>179</v>
      </c>
      <c r="B182" s="279" t="s">
        <v>1938</v>
      </c>
      <c r="C182" s="279" t="s">
        <v>1939</v>
      </c>
      <c r="D182" s="277">
        <v>2252</v>
      </c>
    </row>
    <row r="183" spans="1:4" ht="16.899999999999999" customHeight="1">
      <c r="A183" s="278">
        <f t="shared" si="2"/>
        <v>180</v>
      </c>
      <c r="B183" s="279" t="s">
        <v>1940</v>
      </c>
      <c r="C183" s="279" t="s">
        <v>1941</v>
      </c>
      <c r="D183" s="277">
        <v>2592</v>
      </c>
    </row>
    <row r="184" spans="1:4" ht="16.899999999999999" customHeight="1">
      <c r="A184" s="278">
        <f t="shared" si="2"/>
        <v>181</v>
      </c>
      <c r="B184" s="279" t="s">
        <v>1942</v>
      </c>
      <c r="C184" s="279" t="s">
        <v>1943</v>
      </c>
      <c r="D184" s="277">
        <v>2592</v>
      </c>
    </row>
    <row r="185" spans="1:4" ht="16.899999999999999" customHeight="1">
      <c r="A185" s="278">
        <f t="shared" si="2"/>
        <v>182</v>
      </c>
      <c r="B185" s="279" t="s">
        <v>1944</v>
      </c>
      <c r="C185" s="279" t="s">
        <v>1945</v>
      </c>
      <c r="D185" s="277">
        <v>2395</v>
      </c>
    </row>
    <row r="186" spans="1:4" ht="16.899999999999999" customHeight="1">
      <c r="A186" s="278">
        <f t="shared" si="2"/>
        <v>183</v>
      </c>
      <c r="B186" s="279" t="s">
        <v>1946</v>
      </c>
      <c r="C186" s="279" t="s">
        <v>1947</v>
      </c>
      <c r="D186" s="277">
        <v>1056</v>
      </c>
    </row>
    <row r="187" spans="1:4" ht="16.899999999999999" customHeight="1">
      <c r="A187" s="278">
        <f t="shared" si="2"/>
        <v>184</v>
      </c>
      <c r="B187" s="279" t="s">
        <v>1948</v>
      </c>
      <c r="C187" s="279" t="s">
        <v>1949</v>
      </c>
      <c r="D187" s="277">
        <v>3044</v>
      </c>
    </row>
    <row r="188" spans="1:4" ht="16.899999999999999" customHeight="1">
      <c r="A188" s="278">
        <f t="shared" si="2"/>
        <v>185</v>
      </c>
      <c r="B188" s="279" t="s">
        <v>1950</v>
      </c>
      <c r="C188" s="279" t="s">
        <v>1951</v>
      </c>
      <c r="D188" s="277">
        <v>2798</v>
      </c>
    </row>
    <row r="189" spans="1:4" ht="16.899999999999999" customHeight="1">
      <c r="A189" s="278">
        <f t="shared" si="2"/>
        <v>186</v>
      </c>
      <c r="B189" s="279" t="s">
        <v>1952</v>
      </c>
      <c r="C189" s="279" t="s">
        <v>1953</v>
      </c>
      <c r="D189" s="277">
        <v>2745</v>
      </c>
    </row>
    <row r="190" spans="1:4" ht="16.899999999999999" customHeight="1">
      <c r="A190" s="278">
        <f t="shared" si="2"/>
        <v>187</v>
      </c>
      <c r="B190" s="279" t="s">
        <v>1954</v>
      </c>
      <c r="C190" s="279" t="s">
        <v>1955</v>
      </c>
      <c r="D190" s="277">
        <v>4278</v>
      </c>
    </row>
    <row r="191" spans="1:4" ht="16.899999999999999" customHeight="1">
      <c r="A191" s="278">
        <f t="shared" si="2"/>
        <v>188</v>
      </c>
      <c r="B191" s="279" t="s">
        <v>1956</v>
      </c>
      <c r="C191" s="279" t="s">
        <v>1957</v>
      </c>
      <c r="D191" s="277">
        <v>4932</v>
      </c>
    </row>
    <row r="192" spans="1:4" ht="16.899999999999999" customHeight="1">
      <c r="A192" s="278">
        <f t="shared" si="2"/>
        <v>189</v>
      </c>
      <c r="B192" s="279" t="s">
        <v>1958</v>
      </c>
      <c r="C192" s="279" t="s">
        <v>1959</v>
      </c>
      <c r="D192" s="277">
        <v>4932</v>
      </c>
    </row>
    <row r="193" spans="1:4" ht="16.899999999999999" customHeight="1">
      <c r="A193" s="278">
        <f t="shared" si="2"/>
        <v>190</v>
      </c>
      <c r="B193" s="279" t="s">
        <v>1960</v>
      </c>
      <c r="C193" s="279" t="s">
        <v>1961</v>
      </c>
      <c r="D193" s="277">
        <v>195</v>
      </c>
    </row>
    <row r="194" spans="1:4" ht="16.899999999999999" customHeight="1">
      <c r="A194" s="278">
        <f t="shared" si="2"/>
        <v>191</v>
      </c>
      <c r="B194" s="279" t="s">
        <v>1962</v>
      </c>
      <c r="C194" s="279" t="s">
        <v>1963</v>
      </c>
      <c r="D194" s="277">
        <v>41</v>
      </c>
    </row>
    <row r="195" spans="1:4" ht="16.899999999999999" customHeight="1">
      <c r="A195" s="278">
        <f t="shared" si="2"/>
        <v>192</v>
      </c>
      <c r="B195" s="279" t="s">
        <v>1964</v>
      </c>
      <c r="C195" s="279" t="s">
        <v>1965</v>
      </c>
      <c r="D195" s="277">
        <v>368</v>
      </c>
    </row>
    <row r="196" spans="1:4" ht="16.899999999999999" customHeight="1">
      <c r="A196" s="278">
        <f t="shared" si="2"/>
        <v>193</v>
      </c>
      <c r="B196" s="279" t="s">
        <v>1966</v>
      </c>
      <c r="C196" s="279" t="s">
        <v>1967</v>
      </c>
      <c r="D196" s="277">
        <v>382</v>
      </c>
    </row>
    <row r="197" spans="1:4" ht="16.899999999999999" customHeight="1">
      <c r="A197" s="278">
        <f t="shared" ref="A197:A223" si="3">A196+1</f>
        <v>194</v>
      </c>
      <c r="B197" s="279" t="s">
        <v>1968</v>
      </c>
      <c r="C197" s="279" t="s">
        <v>1969</v>
      </c>
      <c r="D197" s="277">
        <v>376</v>
      </c>
    </row>
    <row r="198" spans="1:4" ht="16.899999999999999" customHeight="1">
      <c r="A198" s="278">
        <f t="shared" si="3"/>
        <v>195</v>
      </c>
      <c r="B198" s="279" t="s">
        <v>1970</v>
      </c>
      <c r="C198" s="279" t="s">
        <v>1971</v>
      </c>
      <c r="D198" s="277">
        <v>1158</v>
      </c>
    </row>
    <row r="199" spans="1:4" ht="16.899999999999999" customHeight="1">
      <c r="A199" s="278">
        <f t="shared" si="3"/>
        <v>196</v>
      </c>
      <c r="B199" s="279" t="s">
        <v>1972</v>
      </c>
      <c r="C199" s="279" t="s">
        <v>1973</v>
      </c>
      <c r="D199" s="277">
        <v>1114</v>
      </c>
    </row>
    <row r="200" spans="1:4" ht="16.899999999999999" customHeight="1">
      <c r="A200" s="278">
        <f t="shared" si="3"/>
        <v>197</v>
      </c>
      <c r="B200" s="279" t="s">
        <v>1974</v>
      </c>
      <c r="C200" s="279" t="s">
        <v>1975</v>
      </c>
      <c r="D200" s="277">
        <v>4593</v>
      </c>
    </row>
    <row r="201" spans="1:4" ht="16.899999999999999" customHeight="1">
      <c r="A201" s="278">
        <f t="shared" si="3"/>
        <v>198</v>
      </c>
      <c r="B201" s="279" t="s">
        <v>1976</v>
      </c>
      <c r="C201" s="279" t="s">
        <v>1977</v>
      </c>
      <c r="D201" s="277">
        <v>8529</v>
      </c>
    </row>
    <row r="202" spans="1:4" ht="16.899999999999999" customHeight="1">
      <c r="A202" s="278">
        <f t="shared" si="3"/>
        <v>199</v>
      </c>
      <c r="B202" s="279" t="s">
        <v>1978</v>
      </c>
      <c r="C202" s="279" t="s">
        <v>1979</v>
      </c>
      <c r="D202" s="277">
        <v>135</v>
      </c>
    </row>
    <row r="203" spans="1:4" ht="16.899999999999999" customHeight="1">
      <c r="A203" s="278">
        <f t="shared" si="3"/>
        <v>200</v>
      </c>
      <c r="B203" s="279" t="s">
        <v>1980</v>
      </c>
      <c r="C203" s="279" t="s">
        <v>1981</v>
      </c>
      <c r="D203" s="277">
        <v>135</v>
      </c>
    </row>
    <row r="204" spans="1:4" ht="16.899999999999999" customHeight="1">
      <c r="A204" s="278">
        <f t="shared" si="3"/>
        <v>201</v>
      </c>
      <c r="B204" s="279" t="s">
        <v>1982</v>
      </c>
      <c r="C204" s="279" t="s">
        <v>1983</v>
      </c>
      <c r="D204" s="277">
        <v>94</v>
      </c>
    </row>
    <row r="205" spans="1:4" ht="16.899999999999999" customHeight="1">
      <c r="A205" s="278">
        <f t="shared" si="3"/>
        <v>202</v>
      </c>
      <c r="B205" s="279" t="s">
        <v>1984</v>
      </c>
      <c r="C205" s="279" t="s">
        <v>1985</v>
      </c>
      <c r="D205" s="277">
        <v>74</v>
      </c>
    </row>
    <row r="206" spans="1:4" ht="16.899999999999999" customHeight="1">
      <c r="A206" s="278">
        <f t="shared" si="3"/>
        <v>203</v>
      </c>
      <c r="B206" s="279" t="s">
        <v>1986</v>
      </c>
      <c r="C206" s="279" t="s">
        <v>1987</v>
      </c>
      <c r="D206" s="277">
        <v>7622</v>
      </c>
    </row>
    <row r="207" spans="1:4" ht="16.899999999999999" customHeight="1">
      <c r="A207" s="278">
        <f t="shared" si="3"/>
        <v>204</v>
      </c>
      <c r="B207" s="279" t="s">
        <v>1988</v>
      </c>
      <c r="C207" s="279" t="s">
        <v>1989</v>
      </c>
      <c r="D207" s="277">
        <v>7622</v>
      </c>
    </row>
    <row r="208" spans="1:4" ht="16.899999999999999" customHeight="1">
      <c r="A208" s="278">
        <f t="shared" si="3"/>
        <v>205</v>
      </c>
      <c r="B208" s="279" t="s">
        <v>1990</v>
      </c>
      <c r="C208" s="279" t="s">
        <v>1991</v>
      </c>
      <c r="D208" s="277">
        <v>4197</v>
      </c>
    </row>
    <row r="209" spans="1:4" ht="16.899999999999999" customHeight="1">
      <c r="A209" s="278">
        <f t="shared" si="3"/>
        <v>206</v>
      </c>
      <c r="B209" s="279" t="s">
        <v>1992</v>
      </c>
      <c r="C209" s="279" t="s">
        <v>1993</v>
      </c>
      <c r="D209" s="277">
        <v>12030</v>
      </c>
    </row>
    <row r="210" spans="1:4" ht="16.899999999999999" customHeight="1">
      <c r="A210" s="278">
        <f t="shared" si="3"/>
        <v>207</v>
      </c>
      <c r="B210" s="279" t="s">
        <v>1994</v>
      </c>
      <c r="C210" s="279" t="s">
        <v>1995</v>
      </c>
      <c r="D210" s="277">
        <v>4121</v>
      </c>
    </row>
    <row r="211" spans="1:4" ht="16.899999999999999" customHeight="1">
      <c r="A211" s="278">
        <f t="shared" si="3"/>
        <v>208</v>
      </c>
      <c r="B211" s="279" t="s">
        <v>1996</v>
      </c>
      <c r="C211" s="279" t="s">
        <v>1997</v>
      </c>
      <c r="D211" s="277">
        <v>7876</v>
      </c>
    </row>
    <row r="212" spans="1:4" ht="16.899999999999999" customHeight="1">
      <c r="A212" s="278">
        <f t="shared" si="3"/>
        <v>209</v>
      </c>
      <c r="B212" s="279" t="s">
        <v>1998</v>
      </c>
      <c r="C212" s="279" t="s">
        <v>1999</v>
      </c>
      <c r="D212" s="277">
        <v>6314</v>
      </c>
    </row>
    <row r="213" spans="1:4" ht="16.899999999999999" customHeight="1">
      <c r="A213" s="278">
        <f t="shared" si="3"/>
        <v>210</v>
      </c>
      <c r="B213" s="279" t="s">
        <v>2000</v>
      </c>
      <c r="C213" s="279" t="s">
        <v>2001</v>
      </c>
      <c r="D213" s="277">
        <v>112</v>
      </c>
    </row>
    <row r="214" spans="1:4" ht="16.899999999999999" customHeight="1">
      <c r="A214" s="278">
        <f t="shared" si="3"/>
        <v>211</v>
      </c>
      <c r="B214" s="279" t="s">
        <v>2002</v>
      </c>
      <c r="C214" s="279" t="s">
        <v>2003</v>
      </c>
      <c r="D214" s="277">
        <v>120</v>
      </c>
    </row>
    <row r="215" spans="1:4" ht="16.899999999999999" customHeight="1">
      <c r="A215" s="278">
        <f t="shared" si="3"/>
        <v>212</v>
      </c>
      <c r="B215" s="279" t="s">
        <v>2004</v>
      </c>
      <c r="C215" s="279" t="s">
        <v>2005</v>
      </c>
      <c r="D215" s="277">
        <v>102</v>
      </c>
    </row>
    <row r="216" spans="1:4" ht="16.899999999999999" customHeight="1">
      <c r="A216" s="278">
        <f t="shared" si="3"/>
        <v>213</v>
      </c>
      <c r="B216" s="279" t="s">
        <v>2006</v>
      </c>
      <c r="C216" s="279" t="s">
        <v>2007</v>
      </c>
      <c r="D216" s="277">
        <v>197</v>
      </c>
    </row>
    <row r="217" spans="1:4" ht="16.899999999999999" customHeight="1">
      <c r="A217" s="278">
        <f t="shared" si="3"/>
        <v>214</v>
      </c>
      <c r="B217" s="279" t="s">
        <v>2008</v>
      </c>
      <c r="C217" s="279" t="s">
        <v>2009</v>
      </c>
      <c r="D217" s="277">
        <v>197</v>
      </c>
    </row>
    <row r="218" spans="1:4" ht="16.899999999999999" customHeight="1">
      <c r="A218" s="278">
        <f t="shared" si="3"/>
        <v>215</v>
      </c>
      <c r="B218" s="279" t="s">
        <v>2010</v>
      </c>
      <c r="C218" s="279" t="s">
        <v>2011</v>
      </c>
      <c r="D218" s="277">
        <v>197</v>
      </c>
    </row>
    <row r="219" spans="1:4" ht="16.899999999999999" customHeight="1">
      <c r="A219" s="278">
        <f t="shared" si="3"/>
        <v>216</v>
      </c>
      <c r="B219" s="279" t="s">
        <v>2012</v>
      </c>
      <c r="C219" s="279" t="s">
        <v>2013</v>
      </c>
      <c r="D219" s="277">
        <v>485</v>
      </c>
    </row>
    <row r="220" spans="1:4" ht="16.899999999999999" customHeight="1">
      <c r="A220" s="278">
        <f t="shared" si="3"/>
        <v>217</v>
      </c>
      <c r="B220" s="279" t="s">
        <v>2014</v>
      </c>
      <c r="C220" s="279" t="s">
        <v>2015</v>
      </c>
      <c r="D220" s="277">
        <v>104</v>
      </c>
    </row>
    <row r="221" spans="1:4" ht="16.899999999999999" customHeight="1">
      <c r="A221" s="278">
        <f t="shared" si="3"/>
        <v>218</v>
      </c>
      <c r="B221" s="279" t="s">
        <v>2016</v>
      </c>
      <c r="C221" s="279" t="s">
        <v>2017</v>
      </c>
      <c r="D221" s="277">
        <v>589</v>
      </c>
    </row>
    <row r="222" spans="1:4" ht="16.899999999999999" customHeight="1">
      <c r="A222" s="278">
        <f t="shared" si="3"/>
        <v>219</v>
      </c>
      <c r="B222" s="279" t="s">
        <v>2018</v>
      </c>
      <c r="C222" s="279" t="s">
        <v>2019</v>
      </c>
      <c r="D222" s="277">
        <v>496</v>
      </c>
    </row>
    <row r="223" spans="1:4" ht="16.899999999999999" customHeight="1">
      <c r="A223" s="278">
        <f t="shared" si="3"/>
        <v>220</v>
      </c>
      <c r="B223" s="279" t="s">
        <v>2020</v>
      </c>
      <c r="C223" s="279" t="s">
        <v>2021</v>
      </c>
      <c r="D223" s="277">
        <v>503</v>
      </c>
    </row>
    <row r="230" spans="4:4" ht="16.899999999999999" customHeight="1">
      <c r="D230" s="282"/>
    </row>
  </sheetData>
  <mergeCells count="2">
    <mergeCell ref="A2:D2"/>
    <mergeCell ref="C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8"/>
  <sheetViews>
    <sheetView zoomScale="110" zoomScaleNormal="110" workbookViewId="0">
      <pane ySplit="1" topLeftCell="A2" activePane="bottomLeft" state="frozen"/>
      <selection pane="bottomLeft" activeCell="Q8" sqref="Q8"/>
    </sheetView>
  </sheetViews>
  <sheetFormatPr defaultColWidth="11.5703125" defaultRowHeight="12.75"/>
  <cols>
    <col min="5" max="5" width="6.28515625" customWidth="1"/>
  </cols>
  <sheetData>
    <row r="1" spans="1:20" ht="45.75" customHeight="1">
      <c r="A1" s="424"/>
      <c r="B1" s="424"/>
      <c r="C1" s="422" t="s">
        <v>2068</v>
      </c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</row>
    <row r="3" spans="1:20" s="283" customFormat="1" ht="22.5" customHeight="1">
      <c r="A3" s="6" t="s">
        <v>2022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T3" s="14"/>
    </row>
    <row r="4" spans="1:20" s="283" customFormat="1" ht="11.45" customHeight="1">
      <c r="A4" s="5" t="s">
        <v>4</v>
      </c>
      <c r="B4" s="5"/>
      <c r="C4" s="5"/>
      <c r="D4" s="5"/>
      <c r="E4" s="5"/>
      <c r="F4" s="5" t="s">
        <v>2023</v>
      </c>
      <c r="G4" s="5"/>
      <c r="H4" s="284"/>
      <c r="I4" s="380" t="s">
        <v>683</v>
      </c>
      <c r="J4" s="5" t="s">
        <v>2024</v>
      </c>
      <c r="K4" s="390" t="s">
        <v>2025</v>
      </c>
      <c r="L4" s="5" t="s">
        <v>734</v>
      </c>
      <c r="M4" s="5"/>
      <c r="N4" s="5" t="s">
        <v>2026</v>
      </c>
    </row>
    <row r="5" spans="1:20" s="283" customFormat="1" ht="13.5" customHeight="1">
      <c r="A5" s="5"/>
      <c r="B5" s="5"/>
      <c r="C5" s="5"/>
      <c r="D5" s="5"/>
      <c r="E5" s="5"/>
      <c r="F5" s="5"/>
      <c r="G5" s="5"/>
      <c r="H5" s="285"/>
      <c r="I5" s="380"/>
      <c r="J5" s="5"/>
      <c r="K5" s="390"/>
      <c r="L5" s="5"/>
      <c r="M5" s="5"/>
      <c r="N5" s="5"/>
    </row>
    <row r="6" spans="1:20" s="283" customFormat="1" ht="15.95" customHeight="1">
      <c r="A6" s="5"/>
      <c r="B6" s="5"/>
      <c r="C6" s="5"/>
      <c r="D6" s="5"/>
      <c r="E6" s="5"/>
      <c r="F6" s="5"/>
      <c r="G6" s="5"/>
      <c r="H6" s="286"/>
      <c r="I6" s="23" t="s">
        <v>14</v>
      </c>
      <c r="J6" s="23" t="s">
        <v>15</v>
      </c>
      <c r="K6" s="23" t="s">
        <v>219</v>
      </c>
      <c r="L6" s="292" t="s">
        <v>738</v>
      </c>
      <c r="M6" s="292"/>
      <c r="N6" s="23" t="s">
        <v>19</v>
      </c>
    </row>
    <row r="7" spans="1:20" s="14" customFormat="1" ht="27" customHeight="1">
      <c r="A7" s="291" t="s">
        <v>2027</v>
      </c>
      <c r="B7" s="291"/>
      <c r="C7" s="291"/>
      <c r="D7" s="291"/>
      <c r="E7" s="291"/>
      <c r="F7" s="292" t="s">
        <v>2028</v>
      </c>
      <c r="G7" s="292"/>
      <c r="H7" s="23"/>
      <c r="I7" s="23" t="s">
        <v>2029</v>
      </c>
      <c r="J7" s="23">
        <v>15</v>
      </c>
      <c r="K7" s="23">
        <v>7.5</v>
      </c>
      <c r="L7" s="232" t="s">
        <v>2030</v>
      </c>
      <c r="M7" s="231"/>
      <c r="N7" s="32">
        <v>193200</v>
      </c>
    </row>
    <row r="8" spans="1:20" s="14" customFormat="1" ht="28.15" customHeight="1">
      <c r="A8" s="291" t="s">
        <v>2031</v>
      </c>
      <c r="B8" s="291"/>
      <c r="C8" s="291"/>
      <c r="D8" s="291"/>
      <c r="E8" s="291"/>
      <c r="F8" s="292" t="s">
        <v>2032</v>
      </c>
      <c r="G8" s="292"/>
      <c r="H8" s="22"/>
      <c r="I8" s="22">
        <v>70</v>
      </c>
      <c r="J8" s="22">
        <v>14</v>
      </c>
      <c r="K8" s="22"/>
      <c r="L8" s="232" t="s">
        <v>2033</v>
      </c>
      <c r="M8" s="287"/>
      <c r="N8" s="32">
        <v>110900</v>
      </c>
    </row>
    <row r="9" spans="1:20" s="14" customFormat="1" ht="28.9" customHeight="1">
      <c r="A9" s="291" t="s">
        <v>2034</v>
      </c>
      <c r="B9" s="291"/>
      <c r="C9" s="291"/>
      <c r="D9" s="291"/>
      <c r="E9" s="291"/>
      <c r="F9" s="292" t="s">
        <v>2032</v>
      </c>
      <c r="G9" s="292"/>
      <c r="H9" s="22"/>
      <c r="I9" s="22" t="s">
        <v>2035</v>
      </c>
      <c r="J9" s="22">
        <v>15</v>
      </c>
      <c r="K9" s="22"/>
      <c r="L9" s="232" t="s">
        <v>2036</v>
      </c>
      <c r="M9" s="287"/>
      <c r="N9" s="32">
        <v>110900</v>
      </c>
    </row>
    <row r="10" spans="1:20" s="14" customFormat="1" ht="22.5" customHeight="1">
      <c r="A10" s="6" t="s">
        <v>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20" s="14" customFormat="1" ht="27" customHeight="1">
      <c r="A11" s="5" t="s">
        <v>4</v>
      </c>
      <c r="B11" s="5"/>
      <c r="C11" s="5"/>
      <c r="D11" s="5"/>
      <c r="E11" s="5"/>
      <c r="F11" s="5" t="s">
        <v>2023</v>
      </c>
      <c r="G11" s="5"/>
      <c r="H11" s="5"/>
      <c r="I11" s="5"/>
      <c r="J11" s="19" t="s">
        <v>2037</v>
      </c>
      <c r="K11" s="390" t="s">
        <v>734</v>
      </c>
      <c r="L11" s="390"/>
      <c r="M11" s="390"/>
      <c r="N11" s="288" t="s">
        <v>2026</v>
      </c>
    </row>
    <row r="12" spans="1:20" s="14" customFormat="1" ht="15.95" customHeight="1">
      <c r="A12" s="5"/>
      <c r="B12" s="5"/>
      <c r="C12" s="5"/>
      <c r="D12" s="5"/>
      <c r="E12" s="5"/>
      <c r="F12" s="5"/>
      <c r="G12" s="5"/>
      <c r="H12" s="5"/>
      <c r="I12" s="5"/>
      <c r="J12" s="22" t="s">
        <v>219</v>
      </c>
      <c r="K12" s="367" t="s">
        <v>738</v>
      </c>
      <c r="L12" s="367"/>
      <c r="M12" s="367"/>
      <c r="N12" s="22" t="s">
        <v>19</v>
      </c>
    </row>
    <row r="13" spans="1:20" s="14" customFormat="1" ht="15.95" customHeight="1">
      <c r="A13" s="391" t="s">
        <v>2038</v>
      </c>
      <c r="B13" s="391"/>
      <c r="C13" s="391"/>
      <c r="D13" s="391"/>
      <c r="E13" s="391"/>
      <c r="F13" s="375" t="s">
        <v>2039</v>
      </c>
      <c r="G13" s="375"/>
      <c r="H13" s="375"/>
      <c r="I13" s="375"/>
      <c r="J13" s="40">
        <v>6</v>
      </c>
      <c r="K13" s="392" t="s">
        <v>2040</v>
      </c>
      <c r="L13" s="392"/>
      <c r="M13" s="256" t="s">
        <v>25</v>
      </c>
      <c r="N13" s="238">
        <v>3006000</v>
      </c>
    </row>
    <row r="14" spans="1:20" s="14" customFormat="1" ht="31.5" customHeight="1">
      <c r="A14" s="291" t="s">
        <v>2041</v>
      </c>
      <c r="B14" s="291"/>
      <c r="C14" s="291"/>
      <c r="D14" s="291"/>
      <c r="E14" s="291"/>
      <c r="F14" s="375" t="s">
        <v>2039</v>
      </c>
      <c r="G14" s="375"/>
      <c r="H14" s="375"/>
      <c r="I14" s="375"/>
      <c r="J14" s="40">
        <v>6</v>
      </c>
      <c r="K14" s="392" t="s">
        <v>2040</v>
      </c>
      <c r="L14" s="392"/>
      <c r="M14" s="256" t="s">
        <v>25</v>
      </c>
      <c r="N14" s="238">
        <v>3711000</v>
      </c>
    </row>
    <row r="15" spans="1:20" s="12" customFormat="1" ht="22.5" customHeight="1">
      <c r="A15" s="393" t="s">
        <v>2042</v>
      </c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3"/>
      <c r="N15" s="393"/>
    </row>
    <row r="16" spans="1:20" s="14" customFormat="1" ht="11.45" customHeight="1">
      <c r="A16" s="387" t="s">
        <v>1248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7"/>
      <c r="N16" s="387"/>
    </row>
    <row r="17" s="14" customFormat="1" ht="12.75" customHeight="1"/>
    <row r="18" s="14" customFormat="1" ht="12.75" customHeight="1"/>
  </sheetData>
  <mergeCells count="29">
    <mergeCell ref="A15:N15"/>
    <mergeCell ref="A16:N16"/>
    <mergeCell ref="C1:N1"/>
    <mergeCell ref="A13:E13"/>
    <mergeCell ref="F13:I13"/>
    <mergeCell ref="K13:L13"/>
    <mergeCell ref="A14:E14"/>
    <mergeCell ref="F14:I14"/>
    <mergeCell ref="K14:L14"/>
    <mergeCell ref="A10:N10"/>
    <mergeCell ref="A11:E12"/>
    <mergeCell ref="F11:I12"/>
    <mergeCell ref="K11:M11"/>
    <mergeCell ref="K12:M12"/>
    <mergeCell ref="A7:E7"/>
    <mergeCell ref="F7:G7"/>
    <mergeCell ref="A8:E8"/>
    <mergeCell ref="F8:G8"/>
    <mergeCell ref="A9:E9"/>
    <mergeCell ref="F9:G9"/>
    <mergeCell ref="A3:N3"/>
    <mergeCell ref="A4:E6"/>
    <mergeCell ref="F4:G6"/>
    <mergeCell ref="I4:I5"/>
    <mergeCell ref="J4:J5"/>
    <mergeCell ref="K4:K5"/>
    <mergeCell ref="L4:M5"/>
    <mergeCell ref="N4:N5"/>
    <mergeCell ref="L6:M6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54"/>
  <sheetViews>
    <sheetView zoomScale="110" zoomScaleNormal="110" workbookViewId="0">
      <pane ySplit="3" topLeftCell="A31" activePane="bottomLeft" state="frozen"/>
      <selection pane="bottomLeft" activeCell="D1" sqref="D1:K3"/>
    </sheetView>
  </sheetViews>
  <sheetFormatPr defaultColWidth="9.140625" defaultRowHeight="12.75" outlineLevelCol="1"/>
  <cols>
    <col min="1" max="1" width="23.28515625" style="12" customWidth="1"/>
    <col min="2" max="2" width="23.28515625" style="12" hidden="1" customWidth="1" outlineLevel="1"/>
    <col min="3" max="3" width="38.5703125" style="13" hidden="1" customWidth="1" outlineLevel="1"/>
    <col min="4" max="4" width="12" style="12" customWidth="1" collapsed="1"/>
    <col min="5" max="5" width="12.28515625" style="14" customWidth="1"/>
    <col min="6" max="7" width="10" style="14" customWidth="1"/>
    <col min="8" max="8" width="12.85546875" style="14" customWidth="1"/>
    <col min="9" max="9" width="22.140625" style="14" customWidth="1"/>
    <col min="10" max="10" width="3" style="15" customWidth="1"/>
    <col min="11" max="11" width="10" style="16" customWidth="1"/>
    <col min="12" max="246" width="9.140625" style="14"/>
    <col min="247" max="247" width="17.42578125" style="14" customWidth="1"/>
    <col min="248" max="248" width="11.5703125" style="14" hidden="1" customWidth="1"/>
    <col min="249" max="250" width="11.140625" style="14" customWidth="1"/>
    <col min="251" max="252" width="8.28515625" style="14" customWidth="1"/>
    <col min="253" max="253" width="9.42578125" style="14" customWidth="1"/>
    <col min="254" max="254" width="15.7109375" style="14" customWidth="1"/>
    <col min="255" max="255" width="2.28515625" style="14" customWidth="1"/>
    <col min="256" max="256" width="9.28515625" style="14" customWidth="1"/>
    <col min="257" max="502" width="9.140625" style="14"/>
    <col min="503" max="503" width="17.42578125" style="14" customWidth="1"/>
    <col min="504" max="504" width="11.5703125" style="14" hidden="1" customWidth="1"/>
    <col min="505" max="506" width="11.140625" style="14" customWidth="1"/>
    <col min="507" max="508" width="8.28515625" style="14" customWidth="1"/>
    <col min="509" max="509" width="9.42578125" style="14" customWidth="1"/>
    <col min="510" max="510" width="15.7109375" style="14" customWidth="1"/>
    <col min="511" max="511" width="2.28515625" style="14" customWidth="1"/>
    <col min="512" max="512" width="9.28515625" style="14" customWidth="1"/>
    <col min="513" max="758" width="9.140625" style="14"/>
    <col min="759" max="759" width="17.42578125" style="14" customWidth="1"/>
    <col min="760" max="760" width="11.5703125" style="14" hidden="1" customWidth="1"/>
    <col min="761" max="762" width="11.140625" style="14" customWidth="1"/>
    <col min="763" max="764" width="8.28515625" style="14" customWidth="1"/>
    <col min="765" max="765" width="9.42578125" style="14" customWidth="1"/>
    <col min="766" max="766" width="15.7109375" style="14" customWidth="1"/>
    <col min="767" max="767" width="2.28515625" style="14" customWidth="1"/>
    <col min="768" max="768" width="9.28515625" style="14" customWidth="1"/>
    <col min="769" max="1014" width="9.140625" style="14"/>
    <col min="1015" max="1015" width="17.42578125" style="14" customWidth="1"/>
    <col min="1016" max="1016" width="11.5703125" style="14" hidden="1" customWidth="1"/>
    <col min="1017" max="1018" width="11.140625" style="14" customWidth="1"/>
    <col min="1019" max="1020" width="8.28515625" style="14" customWidth="1"/>
    <col min="1021" max="1021" width="9.42578125" style="14" customWidth="1"/>
    <col min="1022" max="1022" width="15.7109375" style="14" customWidth="1"/>
    <col min="1023" max="1023" width="2.28515625" style="14" customWidth="1"/>
    <col min="1024" max="1024" width="9.28515625" style="14" customWidth="1"/>
  </cols>
  <sheetData>
    <row r="1" spans="1:11" ht="17.25" customHeight="1">
      <c r="A1" s="398"/>
      <c r="B1" s="399"/>
      <c r="C1" s="399"/>
      <c r="D1" s="400" t="s">
        <v>2061</v>
      </c>
      <c r="E1" s="401"/>
      <c r="F1" s="401"/>
      <c r="G1" s="401"/>
      <c r="H1" s="401"/>
      <c r="I1" s="401"/>
      <c r="J1" s="401"/>
      <c r="K1" s="401"/>
    </row>
    <row r="2" spans="1:11" ht="15.95" customHeight="1">
      <c r="A2" s="398"/>
      <c r="B2" s="399"/>
      <c r="C2" s="399"/>
      <c r="D2" s="401"/>
      <c r="E2" s="401"/>
      <c r="F2" s="401"/>
      <c r="G2" s="401"/>
      <c r="H2" s="401"/>
      <c r="I2" s="401"/>
      <c r="J2" s="401"/>
      <c r="K2" s="401"/>
    </row>
    <row r="3" spans="1:11" ht="22.5" customHeight="1" thickBot="1">
      <c r="A3" s="402"/>
      <c r="B3" s="403"/>
      <c r="C3" s="403"/>
      <c r="D3" s="404"/>
      <c r="E3" s="404"/>
      <c r="F3" s="404"/>
      <c r="G3" s="404"/>
      <c r="H3" s="404"/>
      <c r="I3" s="404"/>
      <c r="J3" s="404"/>
      <c r="K3" s="404"/>
    </row>
    <row r="4" spans="1:11" ht="22.5" customHeight="1" thickTop="1" thickBot="1">
      <c r="A4" s="8" t="s">
        <v>1</v>
      </c>
      <c r="B4" s="8"/>
      <c r="C4" s="8"/>
      <c r="D4" s="8"/>
      <c r="E4" s="8"/>
      <c r="F4" s="8"/>
      <c r="G4" s="8"/>
      <c r="H4" s="8"/>
      <c r="I4" s="18" t="s">
        <v>2</v>
      </c>
      <c r="J4" s="7">
        <v>46034</v>
      </c>
      <c r="K4" s="7"/>
    </row>
    <row r="5" spans="1:11" ht="26.25" customHeight="1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" customHeight="1">
      <c r="A6" s="5" t="s">
        <v>4</v>
      </c>
      <c r="B6" s="5" t="s">
        <v>5</v>
      </c>
      <c r="C6" s="4" t="s">
        <v>6</v>
      </c>
      <c r="D6" s="3" t="s">
        <v>7</v>
      </c>
      <c r="E6" s="5" t="s">
        <v>8</v>
      </c>
      <c r="F6" s="2" t="s">
        <v>9</v>
      </c>
      <c r="G6" s="2" t="s">
        <v>10</v>
      </c>
      <c r="H6" s="3" t="s">
        <v>11</v>
      </c>
      <c r="I6" s="5" t="s">
        <v>12</v>
      </c>
      <c r="J6" s="5"/>
      <c r="K6" s="1" t="s">
        <v>13</v>
      </c>
    </row>
    <row r="7" spans="1:11" ht="32.25" customHeight="1">
      <c r="A7" s="5"/>
      <c r="B7" s="5"/>
      <c r="C7" s="4"/>
      <c r="D7" s="3"/>
      <c r="E7" s="5"/>
      <c r="F7" s="2"/>
      <c r="G7" s="2"/>
      <c r="H7" s="3"/>
      <c r="I7" s="5"/>
      <c r="J7" s="5"/>
      <c r="K7" s="1"/>
    </row>
    <row r="8" spans="1:11" ht="13.5" customHeight="1">
      <c r="A8" s="5"/>
      <c r="B8" s="5"/>
      <c r="C8" s="4"/>
      <c r="D8" s="22" t="s">
        <v>14</v>
      </c>
      <c r="E8" s="22" t="s">
        <v>14</v>
      </c>
      <c r="F8" s="22" t="s">
        <v>15</v>
      </c>
      <c r="G8" s="23" t="s">
        <v>16</v>
      </c>
      <c r="H8" s="24" t="s">
        <v>17</v>
      </c>
      <c r="I8" s="289" t="s">
        <v>18</v>
      </c>
      <c r="J8" s="289"/>
      <c r="K8" s="25" t="s">
        <v>19</v>
      </c>
    </row>
    <row r="9" spans="1:11" s="33" customFormat="1" ht="17.100000000000001" customHeight="1">
      <c r="A9" s="26" t="s">
        <v>20</v>
      </c>
      <c r="B9" s="26" t="s">
        <v>21</v>
      </c>
      <c r="C9" s="27" t="s">
        <v>22</v>
      </c>
      <c r="D9" s="28">
        <v>360</v>
      </c>
      <c r="E9" s="28">
        <v>275</v>
      </c>
      <c r="F9" s="22">
        <v>10</v>
      </c>
      <c r="G9" s="22">
        <v>10</v>
      </c>
      <c r="H9" s="29" t="s">
        <v>23</v>
      </c>
      <c r="I9" s="30" t="s">
        <v>24</v>
      </c>
      <c r="J9" s="31" t="s">
        <v>25</v>
      </c>
      <c r="K9" s="32">
        <v>50400</v>
      </c>
    </row>
    <row r="10" spans="1:11" s="33" customFormat="1" ht="17.100000000000001" customHeight="1">
      <c r="A10" s="26" t="s">
        <v>26</v>
      </c>
      <c r="B10" s="26" t="s">
        <v>27</v>
      </c>
      <c r="C10" s="27" t="s">
        <v>28</v>
      </c>
      <c r="D10" s="28">
        <v>360</v>
      </c>
      <c r="E10" s="28">
        <v>275</v>
      </c>
      <c r="F10" s="22">
        <v>10</v>
      </c>
      <c r="G10" s="22">
        <v>20</v>
      </c>
      <c r="H10" s="29" t="s">
        <v>23</v>
      </c>
      <c r="I10" s="30" t="s">
        <v>29</v>
      </c>
      <c r="J10" s="31" t="s">
        <v>25</v>
      </c>
      <c r="K10" s="32">
        <v>54100</v>
      </c>
    </row>
    <row r="11" spans="1:11" ht="17.100000000000001" customHeight="1">
      <c r="A11" s="26" t="s">
        <v>30</v>
      </c>
      <c r="B11" s="26" t="s">
        <v>31</v>
      </c>
      <c r="C11" s="27" t="s">
        <v>32</v>
      </c>
      <c r="D11" s="28" t="s">
        <v>33</v>
      </c>
      <c r="E11" s="28" t="s">
        <v>34</v>
      </c>
      <c r="F11" s="34" t="s">
        <v>35</v>
      </c>
      <c r="G11" s="22">
        <v>60</v>
      </c>
      <c r="H11" s="29" t="s">
        <v>23</v>
      </c>
      <c r="I11" s="35" t="s">
        <v>36</v>
      </c>
      <c r="J11" s="31" t="s">
        <v>25</v>
      </c>
      <c r="K11" s="32">
        <v>56900</v>
      </c>
    </row>
    <row r="12" spans="1:11" ht="17.100000000000001" customHeight="1">
      <c r="A12" s="26" t="s">
        <v>37</v>
      </c>
      <c r="B12" s="26" t="s">
        <v>38</v>
      </c>
      <c r="C12" s="27" t="s">
        <v>39</v>
      </c>
      <c r="D12" s="28" t="s">
        <v>40</v>
      </c>
      <c r="E12" s="28" t="s">
        <v>34</v>
      </c>
      <c r="F12" s="34" t="s">
        <v>35</v>
      </c>
      <c r="G12" s="22">
        <v>100</v>
      </c>
      <c r="H12" s="29" t="s">
        <v>23</v>
      </c>
      <c r="I12" s="35" t="s">
        <v>41</v>
      </c>
      <c r="J12" s="31" t="s">
        <v>25</v>
      </c>
      <c r="K12" s="32">
        <v>60500</v>
      </c>
    </row>
    <row r="13" spans="1:11" ht="17.100000000000001" customHeight="1">
      <c r="A13" s="36" t="s">
        <v>42</v>
      </c>
      <c r="B13" s="36" t="s">
        <v>43</v>
      </c>
      <c r="C13" s="37" t="s">
        <v>44</v>
      </c>
      <c r="D13" s="38">
        <v>300</v>
      </c>
      <c r="E13" s="38">
        <v>160</v>
      </c>
      <c r="F13" s="39">
        <v>8</v>
      </c>
      <c r="G13" s="40">
        <v>20</v>
      </c>
      <c r="H13" s="41" t="s">
        <v>45</v>
      </c>
      <c r="I13" s="42" t="s">
        <v>46</v>
      </c>
      <c r="J13" s="31" t="s">
        <v>25</v>
      </c>
      <c r="K13" s="32">
        <v>61500</v>
      </c>
    </row>
    <row r="14" spans="1:11" s="33" customFormat="1" ht="17.100000000000001" customHeight="1">
      <c r="A14" s="43" t="s">
        <v>47</v>
      </c>
      <c r="B14" s="43" t="s">
        <v>48</v>
      </c>
      <c r="C14" s="44" t="s">
        <v>49</v>
      </c>
      <c r="D14" s="45">
        <v>300</v>
      </c>
      <c r="E14" s="45">
        <v>160</v>
      </c>
      <c r="F14" s="46">
        <v>8</v>
      </c>
      <c r="G14" s="46">
        <v>60</v>
      </c>
      <c r="H14" s="47" t="s">
        <v>45</v>
      </c>
      <c r="I14" s="48" t="s">
        <v>50</v>
      </c>
      <c r="J14" s="49" t="s">
        <v>25</v>
      </c>
      <c r="K14" s="50">
        <v>64200</v>
      </c>
    </row>
    <row r="15" spans="1:11" ht="17.100000000000001" customHeight="1">
      <c r="A15" s="26" t="s">
        <v>51</v>
      </c>
      <c r="B15" s="26" t="s">
        <v>52</v>
      </c>
      <c r="C15" s="27" t="s">
        <v>53</v>
      </c>
      <c r="D15" s="28">
        <v>830</v>
      </c>
      <c r="E15" s="28">
        <v>500</v>
      </c>
      <c r="F15" s="22">
        <v>6</v>
      </c>
      <c r="G15" s="22">
        <v>70</v>
      </c>
      <c r="H15" s="29" t="s">
        <v>54</v>
      </c>
      <c r="I15" s="35" t="s">
        <v>55</v>
      </c>
      <c r="J15" s="31" t="s">
        <v>25</v>
      </c>
      <c r="K15" s="51">
        <v>81600</v>
      </c>
    </row>
    <row r="16" spans="1:11" ht="17.100000000000001" customHeight="1">
      <c r="A16" s="26" t="s">
        <v>56</v>
      </c>
      <c r="B16" s="26" t="s">
        <v>57</v>
      </c>
      <c r="C16" s="27" t="s">
        <v>58</v>
      </c>
      <c r="D16" s="28" t="s">
        <v>59</v>
      </c>
      <c r="E16" s="28" t="s">
        <v>60</v>
      </c>
      <c r="F16" s="34" t="s">
        <v>61</v>
      </c>
      <c r="G16" s="22">
        <v>120</v>
      </c>
      <c r="H16" s="29" t="s">
        <v>54</v>
      </c>
      <c r="I16" s="35" t="s">
        <v>62</v>
      </c>
      <c r="J16" s="31" t="s">
        <v>25</v>
      </c>
      <c r="K16" s="32">
        <v>86200</v>
      </c>
    </row>
    <row r="17" spans="1:11" ht="17.100000000000001" customHeight="1">
      <c r="A17" s="43" t="s">
        <v>63</v>
      </c>
      <c r="B17" s="43" t="s">
        <v>64</v>
      </c>
      <c r="C17" s="44" t="s">
        <v>65</v>
      </c>
      <c r="D17" s="45" t="s">
        <v>66</v>
      </c>
      <c r="E17" s="45" t="s">
        <v>67</v>
      </c>
      <c r="F17" s="52" t="s">
        <v>68</v>
      </c>
      <c r="G17" s="46">
        <v>120</v>
      </c>
      <c r="H17" s="47" t="s">
        <v>54</v>
      </c>
      <c r="I17" s="48" t="s">
        <v>69</v>
      </c>
      <c r="J17" s="49" t="s">
        <v>25</v>
      </c>
      <c r="K17" s="50">
        <v>89800</v>
      </c>
    </row>
    <row r="18" spans="1:11" ht="17.100000000000001" customHeight="1">
      <c r="A18" s="53" t="s">
        <v>70</v>
      </c>
      <c r="B18" s="53" t="s">
        <v>71</v>
      </c>
      <c r="C18" s="54" t="s">
        <v>72</v>
      </c>
      <c r="D18" s="55" t="s">
        <v>73</v>
      </c>
      <c r="E18" s="55" t="s">
        <v>74</v>
      </c>
      <c r="F18" s="56" t="s">
        <v>68</v>
      </c>
      <c r="G18" s="57">
        <v>150</v>
      </c>
      <c r="H18" s="58" t="s">
        <v>75</v>
      </c>
      <c r="I18" s="59" t="s">
        <v>76</v>
      </c>
      <c r="J18" s="60" t="s">
        <v>25</v>
      </c>
      <c r="K18" s="61">
        <v>124600</v>
      </c>
    </row>
    <row r="19" spans="1:11" ht="17.100000000000001" customHeight="1">
      <c r="A19" s="36" t="s">
        <v>77</v>
      </c>
      <c r="B19" s="36" t="s">
        <v>78</v>
      </c>
      <c r="C19" s="37" t="s">
        <v>79</v>
      </c>
      <c r="D19" s="38">
        <v>1750</v>
      </c>
      <c r="E19" s="38">
        <v>1350</v>
      </c>
      <c r="F19" s="39" t="s">
        <v>68</v>
      </c>
      <c r="G19" s="40">
        <v>190</v>
      </c>
      <c r="H19" s="41" t="s">
        <v>80</v>
      </c>
      <c r="I19" s="42" t="s">
        <v>81</v>
      </c>
      <c r="J19" s="62" t="s">
        <v>25</v>
      </c>
      <c r="K19" s="51">
        <v>184100</v>
      </c>
    </row>
    <row r="20" spans="1:11" ht="17.100000000000001" customHeight="1">
      <c r="A20" s="26" t="s">
        <v>82</v>
      </c>
      <c r="B20" s="26" t="s">
        <v>83</v>
      </c>
      <c r="C20" s="27" t="s">
        <v>84</v>
      </c>
      <c r="D20" s="28">
        <v>1750</v>
      </c>
      <c r="E20" s="28">
        <v>1350</v>
      </c>
      <c r="F20" s="34" t="s">
        <v>68</v>
      </c>
      <c r="G20" s="22" t="s">
        <v>85</v>
      </c>
      <c r="H20" s="29" t="s">
        <v>80</v>
      </c>
      <c r="I20" s="42" t="s">
        <v>86</v>
      </c>
      <c r="J20" s="63" t="s">
        <v>87</v>
      </c>
      <c r="K20" s="32">
        <v>513500</v>
      </c>
    </row>
    <row r="21" spans="1:11" ht="26.25" customHeight="1">
      <c r="A21" s="290" t="s">
        <v>88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2.75" customHeight="1">
      <c r="A22" s="291" t="s">
        <v>89</v>
      </c>
      <c r="B22" s="292" t="s">
        <v>90</v>
      </c>
      <c r="C22" s="293" t="s">
        <v>91</v>
      </c>
      <c r="D22" s="292" t="s">
        <v>92</v>
      </c>
      <c r="E22" s="292" t="s">
        <v>93</v>
      </c>
      <c r="F22" s="292">
        <v>10</v>
      </c>
      <c r="G22" s="292" t="s">
        <v>85</v>
      </c>
      <c r="H22" s="64" t="s">
        <v>94</v>
      </c>
      <c r="I22" s="35" t="s">
        <v>95</v>
      </c>
      <c r="J22" s="65" t="s">
        <v>87</v>
      </c>
      <c r="K22" s="294">
        <v>559200</v>
      </c>
    </row>
    <row r="23" spans="1:11" ht="11.45" customHeight="1">
      <c r="A23" s="291"/>
      <c r="B23" s="292"/>
      <c r="C23" s="293"/>
      <c r="D23" s="292"/>
      <c r="E23" s="292"/>
      <c r="F23" s="292"/>
      <c r="G23" s="292"/>
      <c r="H23" s="295" t="s">
        <v>96</v>
      </c>
      <c r="I23" s="295"/>
      <c r="J23" s="295"/>
      <c r="K23" s="294"/>
    </row>
    <row r="24" spans="1:11" ht="26.25" customHeight="1">
      <c r="A24" s="290" t="s">
        <v>97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/>
    </row>
    <row r="25" spans="1:11" ht="17.100000000000001" customHeight="1">
      <c r="A25" s="66" t="s">
        <v>98</v>
      </c>
      <c r="B25" s="66" t="s">
        <v>99</v>
      </c>
      <c r="C25" s="67" t="s">
        <v>100</v>
      </c>
      <c r="D25" s="45" t="s">
        <v>66</v>
      </c>
      <c r="E25" s="45" t="s">
        <v>67</v>
      </c>
      <c r="F25" s="52" t="s">
        <v>68</v>
      </c>
      <c r="G25" s="52" t="s">
        <v>101</v>
      </c>
      <c r="H25" s="68" t="s">
        <v>54</v>
      </c>
      <c r="I25" s="69" t="s">
        <v>102</v>
      </c>
      <c r="J25" s="70" t="s">
        <v>87</v>
      </c>
      <c r="K25" s="50">
        <v>97100</v>
      </c>
    </row>
    <row r="26" spans="1:11" ht="17.100000000000001" customHeight="1">
      <c r="A26" s="71" t="s">
        <v>103</v>
      </c>
      <c r="B26" s="71" t="s">
        <v>104</v>
      </c>
      <c r="C26" s="72" t="s">
        <v>105</v>
      </c>
      <c r="D26" s="28">
        <v>940</v>
      </c>
      <c r="E26" s="28" t="s">
        <v>74</v>
      </c>
      <c r="F26" s="34" t="s">
        <v>68</v>
      </c>
      <c r="G26" s="39">
        <v>230</v>
      </c>
      <c r="H26" s="73" t="s">
        <v>75</v>
      </c>
      <c r="I26" s="74" t="s">
        <v>106</v>
      </c>
      <c r="J26" s="75" t="s">
        <v>87</v>
      </c>
      <c r="K26" s="51">
        <v>124600</v>
      </c>
    </row>
    <row r="27" spans="1:11" ht="17.100000000000001" customHeight="1">
      <c r="A27" s="66" t="s">
        <v>107</v>
      </c>
      <c r="B27" s="66" t="s">
        <v>108</v>
      </c>
      <c r="C27" s="67" t="s">
        <v>109</v>
      </c>
      <c r="D27" s="45">
        <v>940</v>
      </c>
      <c r="E27" s="45" t="s">
        <v>74</v>
      </c>
      <c r="F27" s="52" t="s">
        <v>68</v>
      </c>
      <c r="G27" s="52">
        <v>430</v>
      </c>
      <c r="H27" s="68" t="s">
        <v>75</v>
      </c>
      <c r="I27" s="69" t="s">
        <v>110</v>
      </c>
      <c r="J27" s="70" t="s">
        <v>87</v>
      </c>
      <c r="K27" s="50">
        <v>131900</v>
      </c>
    </row>
    <row r="28" spans="1:11" ht="17.100000000000001" customHeight="1">
      <c r="A28" s="71" t="s">
        <v>111</v>
      </c>
      <c r="B28" s="71" t="s">
        <v>112</v>
      </c>
      <c r="C28" s="72" t="s">
        <v>113</v>
      </c>
      <c r="D28" s="38">
        <v>1200</v>
      </c>
      <c r="E28" s="38" t="s">
        <v>114</v>
      </c>
      <c r="F28" s="39" t="s">
        <v>68</v>
      </c>
      <c r="G28" s="39">
        <v>230</v>
      </c>
      <c r="H28" s="73" t="s">
        <v>115</v>
      </c>
      <c r="I28" s="74" t="s">
        <v>116</v>
      </c>
      <c r="J28" s="75" t="s">
        <v>87</v>
      </c>
      <c r="K28" s="51">
        <v>147500</v>
      </c>
    </row>
    <row r="29" spans="1:11" ht="17.100000000000001" customHeight="1">
      <c r="A29" s="76" t="s">
        <v>117</v>
      </c>
      <c r="B29" s="76" t="s">
        <v>118</v>
      </c>
      <c r="C29" s="77" t="s">
        <v>119</v>
      </c>
      <c r="D29" s="28">
        <v>1200</v>
      </c>
      <c r="E29" s="28" t="s">
        <v>114</v>
      </c>
      <c r="F29" s="34" t="s">
        <v>68</v>
      </c>
      <c r="G29" s="34">
        <v>430</v>
      </c>
      <c r="H29" s="78" t="s">
        <v>115</v>
      </c>
      <c r="I29" s="74" t="s">
        <v>120</v>
      </c>
      <c r="J29" s="75" t="s">
        <v>87</v>
      </c>
      <c r="K29" s="32">
        <v>156600</v>
      </c>
    </row>
    <row r="30" spans="1:11" ht="17.100000000000001" customHeight="1">
      <c r="A30" s="43" t="s">
        <v>121</v>
      </c>
      <c r="B30" s="43" t="s">
        <v>122</v>
      </c>
      <c r="C30" s="44" t="s">
        <v>123</v>
      </c>
      <c r="D30" s="45">
        <v>900</v>
      </c>
      <c r="E30" s="45">
        <v>700</v>
      </c>
      <c r="F30" s="46">
        <v>16</v>
      </c>
      <c r="G30" s="46">
        <v>230</v>
      </c>
      <c r="H30" s="47" t="s">
        <v>115</v>
      </c>
      <c r="I30" s="48" t="s">
        <v>124</v>
      </c>
      <c r="J30" s="79" t="s">
        <v>87</v>
      </c>
      <c r="K30" s="50">
        <v>161200</v>
      </c>
    </row>
    <row r="31" spans="1:11" ht="17.100000000000001" customHeight="1">
      <c r="A31" s="76" t="s">
        <v>125</v>
      </c>
      <c r="B31" s="76" t="s">
        <v>126</v>
      </c>
      <c r="C31" s="77" t="s">
        <v>127</v>
      </c>
      <c r="D31" s="28">
        <v>1750</v>
      </c>
      <c r="E31" s="28">
        <v>1350</v>
      </c>
      <c r="F31" s="34" t="s">
        <v>68</v>
      </c>
      <c r="G31" s="34">
        <v>230</v>
      </c>
      <c r="H31" s="78" t="s">
        <v>80</v>
      </c>
      <c r="I31" s="80" t="s">
        <v>128</v>
      </c>
      <c r="J31" s="81" t="s">
        <v>87</v>
      </c>
      <c r="K31" s="51">
        <v>193200</v>
      </c>
    </row>
    <row r="32" spans="1:11" ht="17.100000000000001" customHeight="1">
      <c r="A32" s="66" t="s">
        <v>129</v>
      </c>
      <c r="B32" s="66" t="s">
        <v>130</v>
      </c>
      <c r="C32" s="67" t="s">
        <v>131</v>
      </c>
      <c r="D32" s="45">
        <v>1750</v>
      </c>
      <c r="E32" s="45">
        <v>1350</v>
      </c>
      <c r="F32" s="52" t="s">
        <v>68</v>
      </c>
      <c r="G32" s="52">
        <v>430</v>
      </c>
      <c r="H32" s="68" t="s">
        <v>80</v>
      </c>
      <c r="I32" s="69" t="s">
        <v>132</v>
      </c>
      <c r="J32" s="70" t="s">
        <v>87</v>
      </c>
      <c r="K32" s="50">
        <v>203300</v>
      </c>
    </row>
    <row r="33" spans="1:15" ht="17.100000000000001" customHeight="1">
      <c r="A33" s="71" t="s">
        <v>133</v>
      </c>
      <c r="B33" s="71" t="s">
        <v>134</v>
      </c>
      <c r="C33" s="72" t="s">
        <v>135</v>
      </c>
      <c r="D33" s="38">
        <v>2300</v>
      </c>
      <c r="E33" s="38">
        <v>1800</v>
      </c>
      <c r="F33" s="39" t="s">
        <v>136</v>
      </c>
      <c r="G33" s="39" t="s">
        <v>137</v>
      </c>
      <c r="H33" s="82" t="s">
        <v>138</v>
      </c>
      <c r="I33" s="74" t="s">
        <v>139</v>
      </c>
      <c r="J33" s="75"/>
      <c r="K33" s="51">
        <v>225200</v>
      </c>
    </row>
    <row r="34" spans="1:15" ht="17.100000000000001" customHeight="1">
      <c r="A34" s="76" t="s">
        <v>140</v>
      </c>
      <c r="B34" s="76" t="s">
        <v>141</v>
      </c>
      <c r="C34" s="77" t="s">
        <v>142</v>
      </c>
      <c r="D34" s="28">
        <v>2100</v>
      </c>
      <c r="E34" s="28">
        <v>1600</v>
      </c>
      <c r="F34" s="34" t="s">
        <v>68</v>
      </c>
      <c r="G34" s="34" t="s">
        <v>137</v>
      </c>
      <c r="H34" s="83" t="s">
        <v>138</v>
      </c>
      <c r="I34" s="74" t="s">
        <v>143</v>
      </c>
      <c r="J34" s="75" t="s">
        <v>87</v>
      </c>
      <c r="K34" s="32">
        <v>225200</v>
      </c>
    </row>
    <row r="35" spans="1:15" ht="17.100000000000001" customHeight="1">
      <c r="A35" s="76" t="s">
        <v>144</v>
      </c>
      <c r="B35" s="76" t="s">
        <v>145</v>
      </c>
      <c r="C35" s="77" t="s">
        <v>146</v>
      </c>
      <c r="D35" s="28">
        <v>1900</v>
      </c>
      <c r="E35" s="28">
        <v>1400</v>
      </c>
      <c r="F35" s="34" t="s">
        <v>147</v>
      </c>
      <c r="G35" s="34" t="s">
        <v>137</v>
      </c>
      <c r="H35" s="83" t="s">
        <v>138</v>
      </c>
      <c r="I35" s="80" t="s">
        <v>139</v>
      </c>
      <c r="J35" s="75"/>
      <c r="K35" s="32">
        <v>266400</v>
      </c>
    </row>
    <row r="36" spans="1:15" ht="27.75" customHeight="1">
      <c r="A36" s="296" t="s">
        <v>148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</row>
    <row r="37" spans="1:15" ht="17.100000000000001" customHeight="1">
      <c r="A37" s="66" t="s">
        <v>149</v>
      </c>
      <c r="B37" s="66" t="s">
        <v>150</v>
      </c>
      <c r="C37" s="67" t="s">
        <v>151</v>
      </c>
      <c r="D37" s="45" t="s">
        <v>40</v>
      </c>
      <c r="E37" s="45" t="s">
        <v>152</v>
      </c>
      <c r="F37" s="52" t="s">
        <v>68</v>
      </c>
      <c r="G37" s="52">
        <v>110</v>
      </c>
      <c r="H37" s="68" t="s">
        <v>23</v>
      </c>
      <c r="I37" s="84" t="s">
        <v>153</v>
      </c>
      <c r="J37" s="49" t="s">
        <v>25</v>
      </c>
      <c r="K37" s="50">
        <v>69700</v>
      </c>
    </row>
    <row r="38" spans="1:15" ht="17.100000000000001" customHeight="1">
      <c r="A38" s="66" t="s">
        <v>154</v>
      </c>
      <c r="B38" s="85" t="s">
        <v>155</v>
      </c>
      <c r="C38" s="86" t="s">
        <v>156</v>
      </c>
      <c r="D38" s="45" t="s">
        <v>66</v>
      </c>
      <c r="E38" s="45" t="s">
        <v>67</v>
      </c>
      <c r="F38" s="52" t="s">
        <v>68</v>
      </c>
      <c r="G38" s="52" t="s">
        <v>157</v>
      </c>
      <c r="H38" s="68" t="s">
        <v>54</v>
      </c>
      <c r="I38" s="69" t="s">
        <v>158</v>
      </c>
      <c r="J38" s="49" t="s">
        <v>25</v>
      </c>
      <c r="K38" s="87">
        <v>110400</v>
      </c>
    </row>
    <row r="39" spans="1:15" ht="17.100000000000001" customHeight="1">
      <c r="A39" s="76" t="s">
        <v>159</v>
      </c>
      <c r="B39" s="76" t="s">
        <v>160</v>
      </c>
      <c r="C39" s="77" t="s">
        <v>161</v>
      </c>
      <c r="D39" s="28" t="s">
        <v>73</v>
      </c>
      <c r="E39" s="28" t="s">
        <v>74</v>
      </c>
      <c r="F39" s="34" t="s">
        <v>68</v>
      </c>
      <c r="G39" s="34">
        <v>210</v>
      </c>
      <c r="H39" s="78" t="s">
        <v>75</v>
      </c>
      <c r="I39" s="74" t="s">
        <v>162</v>
      </c>
      <c r="J39" s="62" t="s">
        <v>25</v>
      </c>
      <c r="K39" s="51">
        <v>131900</v>
      </c>
    </row>
    <row r="40" spans="1:15" ht="27.75" customHeight="1">
      <c r="A40" s="290" t="s">
        <v>163</v>
      </c>
      <c r="B40" s="290"/>
      <c r="C40" s="290"/>
      <c r="D40" s="290"/>
      <c r="E40" s="290"/>
      <c r="F40" s="290"/>
      <c r="G40" s="290"/>
      <c r="H40" s="290"/>
      <c r="I40" s="290"/>
      <c r="J40" s="290"/>
      <c r="K40" s="290"/>
    </row>
    <row r="41" spans="1:15" ht="17.100000000000001" customHeight="1">
      <c r="A41" s="66" t="s">
        <v>164</v>
      </c>
      <c r="B41" s="66" t="s">
        <v>165</v>
      </c>
      <c r="C41" s="67" t="s">
        <v>166</v>
      </c>
      <c r="D41" s="45">
        <v>1880</v>
      </c>
      <c r="E41" s="45">
        <v>1440</v>
      </c>
      <c r="F41" s="52" t="s">
        <v>68</v>
      </c>
      <c r="G41" s="52">
        <v>500</v>
      </c>
      <c r="H41" s="88" t="s">
        <v>167</v>
      </c>
      <c r="I41" s="69" t="s">
        <v>168</v>
      </c>
      <c r="J41" s="70" t="s">
        <v>87</v>
      </c>
      <c r="K41" s="50">
        <v>275600</v>
      </c>
    </row>
    <row r="42" spans="1:15" ht="16.5" customHeight="1">
      <c r="A42" s="71" t="s">
        <v>169</v>
      </c>
      <c r="B42" s="71" t="s">
        <v>170</v>
      </c>
      <c r="C42" s="72" t="s">
        <v>171</v>
      </c>
      <c r="D42" s="38">
        <v>2400</v>
      </c>
      <c r="E42" s="38">
        <v>1820</v>
      </c>
      <c r="F42" s="39" t="s">
        <v>68</v>
      </c>
      <c r="G42" s="39" t="s">
        <v>60</v>
      </c>
      <c r="H42" s="82" t="s">
        <v>172</v>
      </c>
      <c r="I42" s="74" t="s">
        <v>173</v>
      </c>
      <c r="J42" s="75" t="s">
        <v>87</v>
      </c>
      <c r="K42" s="51">
        <v>330500</v>
      </c>
      <c r="O42" s="89"/>
    </row>
    <row r="43" spans="1:15" ht="17.100000000000001" customHeight="1">
      <c r="A43" s="43" t="s">
        <v>174</v>
      </c>
      <c r="B43" s="43" t="s">
        <v>175</v>
      </c>
      <c r="C43" s="44" t="s">
        <v>176</v>
      </c>
      <c r="D43" s="45">
        <v>1800</v>
      </c>
      <c r="E43" s="45">
        <v>1400</v>
      </c>
      <c r="F43" s="46">
        <v>16</v>
      </c>
      <c r="G43" s="46">
        <v>500</v>
      </c>
      <c r="H43" s="90" t="s">
        <v>172</v>
      </c>
      <c r="I43" s="48" t="s">
        <v>177</v>
      </c>
      <c r="J43" s="79" t="s">
        <v>87</v>
      </c>
      <c r="K43" s="50">
        <v>320400</v>
      </c>
    </row>
    <row r="44" spans="1:15" ht="17.100000000000001" customHeight="1">
      <c r="A44" s="91" t="s">
        <v>178</v>
      </c>
      <c r="B44" s="91" t="s">
        <v>179</v>
      </c>
      <c r="C44" s="92" t="s">
        <v>180</v>
      </c>
      <c r="D44" s="93">
        <v>1350</v>
      </c>
      <c r="E44" s="93">
        <v>1090</v>
      </c>
      <c r="F44" s="94">
        <v>25</v>
      </c>
      <c r="G44" s="94">
        <v>250</v>
      </c>
      <c r="H44" s="95" t="s">
        <v>181</v>
      </c>
      <c r="I44" s="96" t="s">
        <v>182</v>
      </c>
      <c r="J44" s="97" t="s">
        <v>87</v>
      </c>
      <c r="K44" s="61">
        <v>353300</v>
      </c>
    </row>
    <row r="45" spans="1:15" ht="17.100000000000001" customHeight="1">
      <c r="A45" s="76" t="s">
        <v>183</v>
      </c>
      <c r="B45" s="76" t="s">
        <v>184</v>
      </c>
      <c r="C45" s="77" t="s">
        <v>185</v>
      </c>
      <c r="D45" s="28">
        <v>3500</v>
      </c>
      <c r="E45" s="28">
        <v>2700</v>
      </c>
      <c r="F45" s="34" t="s">
        <v>68</v>
      </c>
      <c r="G45" s="34">
        <v>500</v>
      </c>
      <c r="H45" s="78" t="s">
        <v>186</v>
      </c>
      <c r="I45" s="80" t="s">
        <v>187</v>
      </c>
      <c r="J45" s="81" t="s">
        <v>87</v>
      </c>
      <c r="K45" s="51">
        <v>357900</v>
      </c>
    </row>
    <row r="46" spans="1:15" ht="17.100000000000001" customHeight="1">
      <c r="A46" s="76" t="s">
        <v>188</v>
      </c>
      <c r="B46" s="76" t="s">
        <v>189</v>
      </c>
      <c r="C46" s="77" t="s">
        <v>190</v>
      </c>
      <c r="D46" s="28">
        <v>3500</v>
      </c>
      <c r="E46" s="28">
        <v>2700</v>
      </c>
      <c r="F46" s="34" t="s">
        <v>68</v>
      </c>
      <c r="G46" s="34">
        <v>500</v>
      </c>
      <c r="H46" s="78" t="s">
        <v>186</v>
      </c>
      <c r="I46" s="80" t="s">
        <v>191</v>
      </c>
      <c r="J46" s="81" t="s">
        <v>87</v>
      </c>
      <c r="K46" s="32">
        <v>394500</v>
      </c>
    </row>
    <row r="47" spans="1:15" ht="27.75" customHeight="1">
      <c r="A47" s="290" t="s">
        <v>192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0"/>
    </row>
    <row r="48" spans="1:15" s="33" customFormat="1" ht="17.100000000000001" customHeight="1">
      <c r="A48" s="26" t="s">
        <v>193</v>
      </c>
      <c r="B48" s="26" t="s">
        <v>194</v>
      </c>
      <c r="C48" s="27" t="s">
        <v>195</v>
      </c>
      <c r="D48" s="28">
        <v>400</v>
      </c>
      <c r="E48" s="28">
        <v>250</v>
      </c>
      <c r="F48" s="34" t="s">
        <v>136</v>
      </c>
      <c r="G48" s="22">
        <v>60</v>
      </c>
      <c r="H48" s="29" t="s">
        <v>45</v>
      </c>
      <c r="I48" s="35" t="s">
        <v>196</v>
      </c>
      <c r="J48" s="98" t="s">
        <v>25</v>
      </c>
      <c r="K48" s="32">
        <v>37700</v>
      </c>
    </row>
    <row r="49" spans="1:11" ht="27.75" customHeight="1">
      <c r="A49" s="290" t="s">
        <v>197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0"/>
    </row>
    <row r="50" spans="1:11" s="33" customFormat="1" ht="17.100000000000001" customHeight="1">
      <c r="A50" s="66" t="s">
        <v>198</v>
      </c>
      <c r="B50" s="66" t="s">
        <v>199</v>
      </c>
      <c r="C50" s="67" t="s">
        <v>200</v>
      </c>
      <c r="D50" s="52" t="s">
        <v>201</v>
      </c>
      <c r="E50" s="52" t="s">
        <v>202</v>
      </c>
      <c r="F50" s="52" t="s">
        <v>68</v>
      </c>
      <c r="G50" s="52">
        <v>120</v>
      </c>
      <c r="H50" s="68" t="s">
        <v>54</v>
      </c>
      <c r="I50" s="69" t="s">
        <v>203</v>
      </c>
      <c r="J50" s="70" t="s">
        <v>25</v>
      </c>
      <c r="K50" s="50">
        <v>108100</v>
      </c>
    </row>
    <row r="51" spans="1:11" s="33" customFormat="1" ht="17.100000000000001" customHeight="1">
      <c r="A51" s="36" t="s">
        <v>204</v>
      </c>
      <c r="B51" s="36" t="s">
        <v>205</v>
      </c>
      <c r="C51" s="37" t="s">
        <v>206</v>
      </c>
      <c r="D51" s="99">
        <v>780</v>
      </c>
      <c r="E51" s="99">
        <v>600</v>
      </c>
      <c r="F51" s="100">
        <v>10</v>
      </c>
      <c r="G51" s="40">
        <v>120</v>
      </c>
      <c r="H51" s="41" t="s">
        <v>75</v>
      </c>
      <c r="I51" s="42" t="s">
        <v>207</v>
      </c>
      <c r="J51" s="98" t="s">
        <v>25</v>
      </c>
      <c r="K51" s="51">
        <v>201300</v>
      </c>
    </row>
    <row r="52" spans="1:11" s="33" customFormat="1" ht="27.75" customHeight="1">
      <c r="A52" s="297" t="s">
        <v>208</v>
      </c>
      <c r="B52" s="297"/>
      <c r="C52" s="297"/>
      <c r="D52" s="297"/>
      <c r="E52" s="297"/>
      <c r="F52" s="297"/>
      <c r="G52" s="297"/>
      <c r="H52" s="297"/>
      <c r="I52" s="297"/>
      <c r="J52" s="297"/>
      <c r="K52" s="297"/>
    </row>
    <row r="53" spans="1:11" ht="14.1" customHeight="1">
      <c r="A53" s="298" t="s">
        <v>209</v>
      </c>
      <c r="B53" s="298"/>
      <c r="C53" s="298"/>
      <c r="D53" s="298"/>
      <c r="E53" s="298"/>
      <c r="F53" s="298"/>
      <c r="G53" s="298"/>
      <c r="H53" s="298"/>
      <c r="I53" s="298"/>
      <c r="J53" s="298"/>
      <c r="K53" s="298"/>
    </row>
    <row r="54" spans="1:11" ht="14.25" customHeight="1">
      <c r="A54" s="299" t="s">
        <v>210</v>
      </c>
      <c r="B54" s="299"/>
      <c r="C54" s="299"/>
      <c r="D54" s="299"/>
      <c r="E54" s="299"/>
      <c r="F54" s="299" t="s">
        <v>211</v>
      </c>
      <c r="G54" s="299"/>
      <c r="H54" s="299"/>
      <c r="I54" s="299"/>
      <c r="J54" s="299"/>
      <c r="K54" s="299"/>
    </row>
  </sheetData>
  <mergeCells count="35">
    <mergeCell ref="A52:K52"/>
    <mergeCell ref="A53:K53"/>
    <mergeCell ref="A54:E54"/>
    <mergeCell ref="F54:K54"/>
    <mergeCell ref="D1:K3"/>
    <mergeCell ref="A1:A3"/>
    <mergeCell ref="A24:K24"/>
    <mergeCell ref="A36:K36"/>
    <mergeCell ref="A40:K40"/>
    <mergeCell ref="A47:K47"/>
    <mergeCell ref="A49:K49"/>
    <mergeCell ref="A21:K21"/>
    <mergeCell ref="A22:A23"/>
    <mergeCell ref="B22:B23"/>
    <mergeCell ref="C22:C23"/>
    <mergeCell ref="D22:D23"/>
    <mergeCell ref="E22:E23"/>
    <mergeCell ref="F22:F23"/>
    <mergeCell ref="G22:G23"/>
    <mergeCell ref="K22:K23"/>
    <mergeCell ref="H23:J23"/>
    <mergeCell ref="A4:H4"/>
    <mergeCell ref="J4:K4"/>
    <mergeCell ref="A5:K5"/>
    <mergeCell ref="A6:A8"/>
    <mergeCell ref="B6:B8"/>
    <mergeCell ref="C6:C8"/>
    <mergeCell ref="D6:D7"/>
    <mergeCell ref="E6:E7"/>
    <mergeCell ref="F6:F7"/>
    <mergeCell ref="G6:G7"/>
    <mergeCell ref="H6:H7"/>
    <mergeCell ref="I6:J7"/>
    <mergeCell ref="K6:K7"/>
    <mergeCell ref="I8:J8"/>
  </mergeCells>
  <pageMargins left="0.39374999999999999" right="0.23611111111111099" top="0.31527777777777799" bottom="0.196527777777778" header="0.51180555555555496" footer="0.51180555555555496"/>
  <pageSetup paperSize="9" orientation="portrait" useFirstPageNumber="1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25"/>
  <sheetViews>
    <sheetView zoomScale="110" zoomScaleNormal="110" workbookViewId="0">
      <pane ySplit="3" topLeftCell="A4" activePane="bottomLeft" state="frozen"/>
      <selection pane="bottomLeft" activeCell="D1" sqref="D1:M3"/>
    </sheetView>
  </sheetViews>
  <sheetFormatPr defaultColWidth="9.140625" defaultRowHeight="12.75" outlineLevelCol="1"/>
  <cols>
    <col min="1" max="1" width="23.7109375" style="14" customWidth="1"/>
    <col min="2" max="2" width="23.7109375" style="14" hidden="1" customWidth="1" outlineLevel="1"/>
    <col min="3" max="3" width="52.85546875" style="13" hidden="1" customWidth="1" outlineLevel="1"/>
    <col min="4" max="4" width="12.140625" style="14" customWidth="1" collapsed="1"/>
    <col min="5" max="5" width="6" style="14" customWidth="1"/>
    <col min="6" max="6" width="6.5703125" style="14" customWidth="1"/>
    <col min="7" max="7" width="9.5703125" style="14" customWidth="1"/>
    <col min="8" max="8" width="8.42578125" style="14" customWidth="1"/>
    <col min="9" max="9" width="10.140625" style="14" customWidth="1"/>
    <col min="10" max="10" width="7.85546875" style="14" customWidth="1"/>
    <col min="11" max="11" width="18.140625" style="101" customWidth="1"/>
    <col min="12" max="12" width="3.28515625" style="14" customWidth="1"/>
    <col min="13" max="13" width="10.7109375" style="102" customWidth="1"/>
    <col min="14" max="1024" width="9.140625" style="14"/>
  </cols>
  <sheetData>
    <row r="1" spans="1:13" ht="15">
      <c r="A1" s="405"/>
      <c r="B1" s="406"/>
      <c r="C1" s="406"/>
      <c r="D1" s="400" t="s">
        <v>2062</v>
      </c>
      <c r="E1" s="401"/>
      <c r="F1" s="401"/>
      <c r="G1" s="401"/>
      <c r="H1" s="401"/>
      <c r="I1" s="401"/>
      <c r="J1" s="401"/>
      <c r="K1" s="401"/>
      <c r="L1" s="401"/>
      <c r="M1" s="401"/>
    </row>
    <row r="2" spans="1:13" ht="15">
      <c r="A2" s="405"/>
      <c r="B2" s="406"/>
      <c r="C2" s="406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3" ht="16.5" thickBot="1">
      <c r="A3" s="407"/>
      <c r="B3" s="408"/>
      <c r="C3" s="408"/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1:13" ht="19.5" customHeight="1" thickTop="1" thickBo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103" t="s">
        <v>212</v>
      </c>
      <c r="L4" s="104"/>
      <c r="M4" s="103">
        <v>46034</v>
      </c>
    </row>
    <row r="5" spans="1:13" ht="34.5" customHeight="1">
      <c r="A5" s="300" t="s">
        <v>213</v>
      </c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6" spans="1:13" ht="12.75" customHeight="1">
      <c r="A6" s="301" t="s">
        <v>4</v>
      </c>
      <c r="B6" s="302" t="s">
        <v>5</v>
      </c>
      <c r="C6" s="4" t="s">
        <v>6</v>
      </c>
      <c r="D6" s="303" t="s">
        <v>214</v>
      </c>
      <c r="E6" s="304" t="s">
        <v>215</v>
      </c>
      <c r="F6" s="304"/>
      <c r="G6" s="2" t="s">
        <v>9</v>
      </c>
      <c r="H6" s="304" t="s">
        <v>10</v>
      </c>
      <c r="I6" s="304" t="s">
        <v>11</v>
      </c>
      <c r="J6" s="304" t="s">
        <v>216</v>
      </c>
      <c r="K6" s="304" t="s">
        <v>12</v>
      </c>
      <c r="L6" s="304"/>
      <c r="M6" s="304" t="s">
        <v>217</v>
      </c>
    </row>
    <row r="7" spans="1:13" ht="15.75" customHeight="1">
      <c r="A7" s="301"/>
      <c r="B7" s="301"/>
      <c r="C7" s="4"/>
      <c r="D7" s="303"/>
      <c r="E7" s="304"/>
      <c r="F7" s="304"/>
      <c r="G7" s="2"/>
      <c r="H7" s="304"/>
      <c r="I7" s="304"/>
      <c r="J7" s="304"/>
      <c r="K7" s="304"/>
      <c r="L7" s="304"/>
      <c r="M7" s="304"/>
    </row>
    <row r="8" spans="1:13" s="108" customFormat="1" ht="15" customHeight="1">
      <c r="A8" s="301"/>
      <c r="B8" s="302"/>
      <c r="C8" s="4"/>
      <c r="D8" s="303"/>
      <c r="E8" s="305" t="s">
        <v>218</v>
      </c>
      <c r="F8" s="305"/>
      <c r="G8" s="106" t="s">
        <v>15</v>
      </c>
      <c r="H8" s="106" t="s">
        <v>16</v>
      </c>
      <c r="I8" s="22" t="s">
        <v>219</v>
      </c>
      <c r="J8" s="107" t="s">
        <v>220</v>
      </c>
      <c r="K8" s="289" t="s">
        <v>18</v>
      </c>
      <c r="L8" s="289"/>
      <c r="M8" s="105" t="s">
        <v>19</v>
      </c>
    </row>
    <row r="9" spans="1:13" s="117" customFormat="1" ht="21" customHeight="1">
      <c r="A9" s="109" t="s">
        <v>221</v>
      </c>
      <c r="B9" s="110" t="s">
        <v>222</v>
      </c>
      <c r="C9" s="111" t="s">
        <v>223</v>
      </c>
      <c r="D9" s="306" t="s">
        <v>224</v>
      </c>
      <c r="E9" s="307" t="s">
        <v>225</v>
      </c>
      <c r="F9" s="307"/>
      <c r="G9" s="113">
        <v>8</v>
      </c>
      <c r="H9" s="22" t="s">
        <v>226</v>
      </c>
      <c r="I9" s="22">
        <v>22</v>
      </c>
      <c r="J9" s="308" t="s">
        <v>227</v>
      </c>
      <c r="K9" s="306" t="s">
        <v>228</v>
      </c>
      <c r="L9" s="309" t="s">
        <v>25</v>
      </c>
      <c r="M9" s="116">
        <v>798100</v>
      </c>
    </row>
    <row r="10" spans="1:13" s="117" customFormat="1" ht="21" customHeight="1">
      <c r="A10" s="109" t="s">
        <v>229</v>
      </c>
      <c r="B10" s="110" t="s">
        <v>230</v>
      </c>
      <c r="C10" s="111" t="s">
        <v>231</v>
      </c>
      <c r="D10" s="306"/>
      <c r="E10" s="307" t="s">
        <v>232</v>
      </c>
      <c r="F10" s="307"/>
      <c r="G10" s="113">
        <v>10</v>
      </c>
      <c r="H10" s="22" t="s">
        <v>226</v>
      </c>
      <c r="I10" s="22">
        <v>22</v>
      </c>
      <c r="J10" s="308"/>
      <c r="K10" s="306"/>
      <c r="L10" s="309"/>
      <c r="M10" s="116">
        <v>798100</v>
      </c>
    </row>
    <row r="11" spans="1:13" s="117" customFormat="1" ht="21" customHeight="1">
      <c r="A11" s="109" t="s">
        <v>233</v>
      </c>
      <c r="B11" s="110" t="s">
        <v>234</v>
      </c>
      <c r="C11" s="111" t="s">
        <v>235</v>
      </c>
      <c r="D11" s="306"/>
      <c r="E11" s="307" t="s">
        <v>236</v>
      </c>
      <c r="F11" s="307"/>
      <c r="G11" s="113">
        <v>13</v>
      </c>
      <c r="H11" s="22" t="s">
        <v>226</v>
      </c>
      <c r="I11" s="22">
        <v>22</v>
      </c>
      <c r="J11" s="308"/>
      <c r="K11" s="306"/>
      <c r="L11" s="309"/>
      <c r="M11" s="116">
        <v>798100</v>
      </c>
    </row>
    <row r="12" spans="1:13" s="117" customFormat="1" ht="21" customHeight="1">
      <c r="A12" s="109" t="s">
        <v>237</v>
      </c>
      <c r="B12" s="110" t="s">
        <v>238</v>
      </c>
      <c r="C12" s="111" t="s">
        <v>239</v>
      </c>
      <c r="D12" s="306"/>
      <c r="E12" s="307" t="s">
        <v>240</v>
      </c>
      <c r="F12" s="307"/>
      <c r="G12" s="113">
        <v>16</v>
      </c>
      <c r="H12" s="22" t="s">
        <v>226</v>
      </c>
      <c r="I12" s="22">
        <v>22</v>
      </c>
      <c r="J12" s="308"/>
      <c r="K12" s="306"/>
      <c r="L12" s="309"/>
      <c r="M12" s="116">
        <v>843900</v>
      </c>
    </row>
    <row r="13" spans="1:13" s="117" customFormat="1" ht="21" customHeight="1">
      <c r="A13" s="109" t="s">
        <v>241</v>
      </c>
      <c r="B13" s="110" t="s">
        <v>242</v>
      </c>
      <c r="C13" s="111" t="s">
        <v>243</v>
      </c>
      <c r="D13" s="310" t="s">
        <v>224</v>
      </c>
      <c r="E13" s="307" t="s">
        <v>244</v>
      </c>
      <c r="F13" s="307"/>
      <c r="G13" s="113">
        <v>8</v>
      </c>
      <c r="H13" s="22" t="s">
        <v>226</v>
      </c>
      <c r="I13" s="22">
        <v>30</v>
      </c>
      <c r="J13" s="308" t="s">
        <v>227</v>
      </c>
      <c r="K13" s="310" t="s">
        <v>245</v>
      </c>
      <c r="L13" s="309" t="s">
        <v>25</v>
      </c>
      <c r="M13" s="116">
        <v>859100</v>
      </c>
    </row>
    <row r="14" spans="1:13" s="117" customFormat="1" ht="21" customHeight="1">
      <c r="A14" s="109" t="s">
        <v>246</v>
      </c>
      <c r="B14" s="110" t="s">
        <v>247</v>
      </c>
      <c r="C14" s="111" t="s">
        <v>248</v>
      </c>
      <c r="D14" s="310"/>
      <c r="E14" s="307" t="s">
        <v>249</v>
      </c>
      <c r="F14" s="307"/>
      <c r="G14" s="113">
        <v>10</v>
      </c>
      <c r="H14" s="22" t="s">
        <v>226</v>
      </c>
      <c r="I14" s="22">
        <v>30</v>
      </c>
      <c r="J14" s="308"/>
      <c r="K14" s="310"/>
      <c r="L14" s="309"/>
      <c r="M14" s="116">
        <v>859100</v>
      </c>
    </row>
    <row r="15" spans="1:13" s="117" customFormat="1" ht="21" customHeight="1">
      <c r="A15" s="109" t="s">
        <v>250</v>
      </c>
      <c r="B15" s="110" t="s">
        <v>251</v>
      </c>
      <c r="C15" s="111" t="s">
        <v>252</v>
      </c>
      <c r="D15" s="310"/>
      <c r="E15" s="307" t="s">
        <v>225</v>
      </c>
      <c r="F15" s="307"/>
      <c r="G15" s="113">
        <v>13</v>
      </c>
      <c r="H15" s="22" t="s">
        <v>226</v>
      </c>
      <c r="I15" s="22">
        <v>30</v>
      </c>
      <c r="J15" s="308"/>
      <c r="K15" s="310"/>
      <c r="L15" s="309"/>
      <c r="M15" s="116">
        <v>859100</v>
      </c>
    </row>
    <row r="16" spans="1:13" s="117" customFormat="1" ht="21" customHeight="1">
      <c r="A16" s="109" t="s">
        <v>253</v>
      </c>
      <c r="B16" s="110" t="s">
        <v>254</v>
      </c>
      <c r="C16" s="111" t="s">
        <v>255</v>
      </c>
      <c r="D16" s="306" t="s">
        <v>256</v>
      </c>
      <c r="E16" s="307" t="s">
        <v>257</v>
      </c>
      <c r="F16" s="307"/>
      <c r="G16" s="113">
        <v>8</v>
      </c>
      <c r="H16" s="22" t="s">
        <v>226</v>
      </c>
      <c r="I16" s="22">
        <v>37</v>
      </c>
      <c r="J16" s="308" t="s">
        <v>258</v>
      </c>
      <c r="K16" s="311" t="s">
        <v>259</v>
      </c>
      <c r="L16" s="309" t="s">
        <v>25</v>
      </c>
      <c r="M16" s="116">
        <v>1189500</v>
      </c>
    </row>
    <row r="17" spans="1:13" s="117" customFormat="1" ht="21" customHeight="1">
      <c r="A17" s="109" t="s">
        <v>260</v>
      </c>
      <c r="B17" s="110" t="s">
        <v>261</v>
      </c>
      <c r="C17" s="111" t="s">
        <v>262</v>
      </c>
      <c r="D17" s="306"/>
      <c r="E17" s="307" t="s">
        <v>263</v>
      </c>
      <c r="F17" s="307"/>
      <c r="G17" s="113">
        <v>10</v>
      </c>
      <c r="H17" s="22" t="s">
        <v>226</v>
      </c>
      <c r="I17" s="22">
        <v>37</v>
      </c>
      <c r="J17" s="308"/>
      <c r="K17" s="311"/>
      <c r="L17" s="309"/>
      <c r="M17" s="116">
        <v>1189500</v>
      </c>
    </row>
    <row r="18" spans="1:13" s="117" customFormat="1" ht="21" customHeight="1">
      <c r="A18" s="109" t="s">
        <v>264</v>
      </c>
      <c r="B18" s="110" t="s">
        <v>265</v>
      </c>
      <c r="C18" s="111" t="s">
        <v>266</v>
      </c>
      <c r="D18" s="306"/>
      <c r="E18" s="307" t="s">
        <v>267</v>
      </c>
      <c r="F18" s="307"/>
      <c r="G18" s="113">
        <v>13</v>
      </c>
      <c r="H18" s="22" t="s">
        <v>226</v>
      </c>
      <c r="I18" s="22">
        <v>37</v>
      </c>
      <c r="J18" s="308"/>
      <c r="K18" s="311"/>
      <c r="L18" s="309"/>
      <c r="M18" s="116">
        <v>1189500</v>
      </c>
    </row>
    <row r="19" spans="1:13" s="117" customFormat="1" ht="21" customHeight="1">
      <c r="A19" s="119" t="s">
        <v>268</v>
      </c>
      <c r="B19" s="110" t="s">
        <v>269</v>
      </c>
      <c r="C19" s="120" t="s">
        <v>270</v>
      </c>
      <c r="D19" s="306" t="s">
        <v>256</v>
      </c>
      <c r="E19" s="307" t="s">
        <v>271</v>
      </c>
      <c r="F19" s="307"/>
      <c r="G19" s="113">
        <v>8</v>
      </c>
      <c r="H19" s="22" t="s">
        <v>226</v>
      </c>
      <c r="I19" s="22">
        <v>45</v>
      </c>
      <c r="J19" s="308" t="s">
        <v>258</v>
      </c>
      <c r="K19" s="311" t="s">
        <v>272</v>
      </c>
      <c r="L19" s="309" t="s">
        <v>25</v>
      </c>
      <c r="M19" s="116">
        <v>1235300</v>
      </c>
    </row>
    <row r="20" spans="1:13" s="117" customFormat="1" ht="21" customHeight="1">
      <c r="A20" s="119" t="s">
        <v>273</v>
      </c>
      <c r="B20" s="110" t="s">
        <v>274</v>
      </c>
      <c r="C20" s="120" t="s">
        <v>275</v>
      </c>
      <c r="D20" s="306"/>
      <c r="E20" s="307" t="s">
        <v>257</v>
      </c>
      <c r="F20" s="307"/>
      <c r="G20" s="113">
        <v>10</v>
      </c>
      <c r="H20" s="22" t="s">
        <v>226</v>
      </c>
      <c r="I20" s="22">
        <v>45</v>
      </c>
      <c r="J20" s="308"/>
      <c r="K20" s="311"/>
      <c r="L20" s="309"/>
      <c r="M20" s="116">
        <v>1235300</v>
      </c>
    </row>
    <row r="21" spans="1:13" s="117" customFormat="1" ht="21" customHeight="1">
      <c r="A21" s="119" t="s">
        <v>276</v>
      </c>
      <c r="B21" s="110" t="s">
        <v>277</v>
      </c>
      <c r="C21" s="120" t="s">
        <v>278</v>
      </c>
      <c r="D21" s="306"/>
      <c r="E21" s="307" t="s">
        <v>263</v>
      </c>
      <c r="F21" s="307"/>
      <c r="G21" s="113">
        <v>13</v>
      </c>
      <c r="H21" s="22" t="s">
        <v>226</v>
      </c>
      <c r="I21" s="22">
        <v>45</v>
      </c>
      <c r="J21" s="308"/>
      <c r="K21" s="311"/>
      <c r="L21" s="309"/>
      <c r="M21" s="116">
        <v>1235300</v>
      </c>
    </row>
    <row r="22" spans="1:13" s="117" customFormat="1" ht="21" customHeight="1">
      <c r="A22" s="119" t="s">
        <v>279</v>
      </c>
      <c r="B22" s="121" t="s">
        <v>280</v>
      </c>
      <c r="C22" s="120" t="s">
        <v>281</v>
      </c>
      <c r="D22" s="112" t="s">
        <v>282</v>
      </c>
      <c r="E22" s="307" t="s">
        <v>283</v>
      </c>
      <c r="F22" s="307"/>
      <c r="G22" s="113">
        <v>8</v>
      </c>
      <c r="H22" s="22" t="s">
        <v>226</v>
      </c>
      <c r="I22" s="22">
        <v>200</v>
      </c>
      <c r="J22" s="114" t="s">
        <v>284</v>
      </c>
      <c r="K22" s="118" t="s">
        <v>285</v>
      </c>
      <c r="L22" s="115" t="s">
        <v>25</v>
      </c>
      <c r="M22" s="116">
        <v>5271500</v>
      </c>
    </row>
    <row r="23" spans="1:13" ht="34.5" customHeight="1">
      <c r="A23" s="312" t="s">
        <v>286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</row>
    <row r="24" spans="1:13" ht="21" customHeight="1">
      <c r="A24" s="122" t="s">
        <v>287</v>
      </c>
      <c r="B24" s="121" t="s">
        <v>288</v>
      </c>
      <c r="C24" s="27" t="s">
        <v>289</v>
      </c>
      <c r="D24" s="112" t="s">
        <v>290</v>
      </c>
      <c r="E24" s="307" t="s">
        <v>291</v>
      </c>
      <c r="F24" s="307"/>
      <c r="G24" s="113">
        <v>8</v>
      </c>
      <c r="H24" s="22" t="s">
        <v>226</v>
      </c>
      <c r="I24" s="22">
        <v>315</v>
      </c>
      <c r="J24" s="114" t="s">
        <v>284</v>
      </c>
      <c r="K24" s="123" t="s">
        <v>292</v>
      </c>
      <c r="L24" s="124" t="s">
        <v>25</v>
      </c>
      <c r="M24" s="116">
        <v>9617700</v>
      </c>
    </row>
    <row r="25" spans="1:13" ht="18" customHeight="1">
      <c r="B25" s="121"/>
    </row>
  </sheetData>
  <mergeCells count="49">
    <mergeCell ref="E22:F22"/>
    <mergeCell ref="A23:M23"/>
    <mergeCell ref="E24:F24"/>
    <mergeCell ref="D1:M3"/>
    <mergeCell ref="A1:A3"/>
    <mergeCell ref="D19:D21"/>
    <mergeCell ref="E19:F19"/>
    <mergeCell ref="J19:J21"/>
    <mergeCell ref="K19:K21"/>
    <mergeCell ref="L19:L21"/>
    <mergeCell ref="E20:F20"/>
    <mergeCell ref="E21:F21"/>
    <mergeCell ref="D16:D18"/>
    <mergeCell ref="E16:F16"/>
    <mergeCell ref="J16:J18"/>
    <mergeCell ref="K16:K18"/>
    <mergeCell ref="L16:L18"/>
    <mergeCell ref="E17:F17"/>
    <mergeCell ref="E18:F18"/>
    <mergeCell ref="D13:D15"/>
    <mergeCell ref="E13:F13"/>
    <mergeCell ref="J13:J15"/>
    <mergeCell ref="K13:K15"/>
    <mergeCell ref="L13:L15"/>
    <mergeCell ref="E14:F14"/>
    <mergeCell ref="E15:F15"/>
    <mergeCell ref="D9:D12"/>
    <mergeCell ref="E9:F9"/>
    <mergeCell ref="J9:J12"/>
    <mergeCell ref="K9:K12"/>
    <mergeCell ref="L9:L12"/>
    <mergeCell ref="E10:F10"/>
    <mergeCell ref="E11:F11"/>
    <mergeCell ref="E12:F12"/>
    <mergeCell ref="A4:J4"/>
    <mergeCell ref="A5:M5"/>
    <mergeCell ref="A6:A8"/>
    <mergeCell ref="B6:B8"/>
    <mergeCell ref="C6:C8"/>
    <mergeCell ref="D6:D8"/>
    <mergeCell ref="E6:F7"/>
    <mergeCell ref="G6:G7"/>
    <mergeCell ref="H6:H7"/>
    <mergeCell ref="I6:I7"/>
    <mergeCell ref="J6:J7"/>
    <mergeCell ref="K6:L7"/>
    <mergeCell ref="M6:M7"/>
    <mergeCell ref="E8:F8"/>
    <mergeCell ref="K8:L8"/>
  </mergeCells>
  <pageMargins left="0.23611111111111099" right="0.23611111111111099" top="0.15763888888888899" bottom="0.15763888888888899" header="0.51180555555555496" footer="0.51180555555555496"/>
  <pageSetup paperSize="9" firstPageNumber="0" fitToHeight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66"/>
  <sheetViews>
    <sheetView zoomScale="110" zoomScaleNormal="110" workbookViewId="0">
      <pane ySplit="3" topLeftCell="A4" activePane="bottomLeft" state="frozen"/>
      <selection pane="bottomLeft" activeCell="H27" sqref="H27:H30"/>
    </sheetView>
  </sheetViews>
  <sheetFormatPr defaultColWidth="9.140625" defaultRowHeight="12.75" outlineLevelCol="1"/>
  <cols>
    <col min="1" max="1" width="23.7109375" style="14" customWidth="1"/>
    <col min="2" max="2" width="23.7109375" style="14" hidden="1" customWidth="1" outlineLevel="1"/>
    <col min="3" max="3" width="52.85546875" style="13" hidden="1" customWidth="1" outlineLevel="1"/>
    <col min="4" max="4" width="12.140625" style="14" customWidth="1" collapsed="1"/>
    <col min="5" max="5" width="6" style="14" customWidth="1"/>
    <col min="6" max="6" width="6.5703125" style="14" customWidth="1"/>
    <col min="7" max="7" width="9.5703125" style="14" customWidth="1"/>
    <col min="8" max="8" width="8.42578125" style="14" customWidth="1"/>
    <col min="9" max="9" width="10.140625" style="14" customWidth="1"/>
    <col min="10" max="10" width="7.85546875" style="14" customWidth="1"/>
    <col min="11" max="11" width="18.140625" style="101" customWidth="1"/>
    <col min="12" max="12" width="3.28515625" style="14" customWidth="1"/>
    <col min="13" max="13" width="10.7109375" style="102" customWidth="1"/>
    <col min="14" max="1024" width="9.140625" style="14"/>
  </cols>
  <sheetData>
    <row r="1" spans="1:13" ht="15">
      <c r="A1" s="401"/>
      <c r="B1" s="406"/>
      <c r="C1" s="406"/>
      <c r="D1" s="400" t="s">
        <v>2063</v>
      </c>
      <c r="E1" s="401"/>
      <c r="F1" s="401"/>
      <c r="G1" s="401"/>
      <c r="H1" s="401"/>
      <c r="I1" s="401"/>
      <c r="J1" s="401"/>
      <c r="K1" s="401"/>
      <c r="L1" s="401"/>
      <c r="M1" s="401"/>
    </row>
    <row r="2" spans="1:13" ht="15">
      <c r="A2" s="401"/>
      <c r="B2" s="406"/>
      <c r="C2" s="406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3" ht="16.5" thickBot="1">
      <c r="A3" s="404"/>
      <c r="B3" s="408"/>
      <c r="C3" s="408"/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1:13" ht="19.5" customHeight="1" thickTop="1" thickBo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103" t="s">
        <v>293</v>
      </c>
      <c r="L4" s="104"/>
      <c r="M4" s="103">
        <v>46034</v>
      </c>
    </row>
    <row r="5" spans="1:13" ht="36.75" customHeight="1">
      <c r="A5" s="313" t="s">
        <v>294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</row>
    <row r="6" spans="1:13" ht="12.75" customHeight="1">
      <c r="A6" s="301" t="s">
        <v>4</v>
      </c>
      <c r="B6" s="302" t="s">
        <v>5</v>
      </c>
      <c r="C6" s="4" t="s">
        <v>6</v>
      </c>
      <c r="D6" s="303" t="s">
        <v>214</v>
      </c>
      <c r="E6" s="304" t="s">
        <v>215</v>
      </c>
      <c r="F6" s="304"/>
      <c r="G6" s="2" t="s">
        <v>9</v>
      </c>
      <c r="H6" s="304" t="s">
        <v>10</v>
      </c>
      <c r="I6" s="304" t="s">
        <v>11</v>
      </c>
      <c r="J6" s="304" t="s">
        <v>216</v>
      </c>
      <c r="K6" s="304" t="s">
        <v>12</v>
      </c>
      <c r="L6" s="304"/>
      <c r="M6" s="304" t="s">
        <v>217</v>
      </c>
    </row>
    <row r="7" spans="1:13" ht="15.75" customHeight="1">
      <c r="A7" s="301"/>
      <c r="B7" s="301"/>
      <c r="C7" s="4"/>
      <c r="D7" s="303"/>
      <c r="E7" s="304"/>
      <c r="F7" s="304"/>
      <c r="G7" s="2"/>
      <c r="H7" s="304"/>
      <c r="I7" s="304"/>
      <c r="J7" s="304"/>
      <c r="K7" s="304"/>
      <c r="L7" s="304"/>
      <c r="M7" s="304"/>
    </row>
    <row r="8" spans="1:13" s="108" customFormat="1" ht="15" customHeight="1">
      <c r="A8" s="301"/>
      <c r="B8" s="302"/>
      <c r="C8" s="4"/>
      <c r="D8" s="303"/>
      <c r="E8" s="305" t="s">
        <v>218</v>
      </c>
      <c r="F8" s="305"/>
      <c r="G8" s="106" t="s">
        <v>15</v>
      </c>
      <c r="H8" s="106" t="s">
        <v>16</v>
      </c>
      <c r="I8" s="22" t="s">
        <v>219</v>
      </c>
      <c r="J8" s="107" t="s">
        <v>220</v>
      </c>
      <c r="K8" s="289" t="s">
        <v>18</v>
      </c>
      <c r="L8" s="289"/>
      <c r="M8" s="105" t="s">
        <v>19</v>
      </c>
    </row>
    <row r="9" spans="1:13" s="108" customFormat="1" ht="20.100000000000001" customHeight="1">
      <c r="A9" s="125" t="s">
        <v>295</v>
      </c>
      <c r="B9" s="121" t="s">
        <v>296</v>
      </c>
      <c r="C9" s="121" t="s">
        <v>297</v>
      </c>
      <c r="D9" s="306" t="s">
        <v>298</v>
      </c>
      <c r="E9" s="314">
        <v>0.6</v>
      </c>
      <c r="F9" s="314"/>
      <c r="G9" s="126" t="s">
        <v>136</v>
      </c>
      <c r="H9" s="307" t="s">
        <v>299</v>
      </c>
      <c r="I9" s="307" t="s">
        <v>249</v>
      </c>
      <c r="J9" s="292" t="s">
        <v>300</v>
      </c>
      <c r="K9" s="315" t="s">
        <v>301</v>
      </c>
      <c r="L9" s="309" t="s">
        <v>87</v>
      </c>
      <c r="M9" s="32">
        <v>330500</v>
      </c>
    </row>
    <row r="10" spans="1:13" s="108" customFormat="1" ht="20.100000000000001" customHeight="1">
      <c r="A10" s="125" t="s">
        <v>302</v>
      </c>
      <c r="B10" s="121" t="s">
        <v>303</v>
      </c>
      <c r="C10" s="121" t="s">
        <v>304</v>
      </c>
      <c r="D10" s="306"/>
      <c r="E10" s="314">
        <v>0.5</v>
      </c>
      <c r="F10" s="314"/>
      <c r="G10" s="126" t="s">
        <v>68</v>
      </c>
      <c r="H10" s="307"/>
      <c r="I10" s="307"/>
      <c r="J10" s="292"/>
      <c r="K10" s="315"/>
      <c r="L10" s="309"/>
      <c r="M10" s="32">
        <v>330500</v>
      </c>
    </row>
    <row r="11" spans="1:13" s="108" customFormat="1" ht="20.100000000000001" customHeight="1">
      <c r="A11" s="125" t="s">
        <v>305</v>
      </c>
      <c r="B11" s="121" t="s">
        <v>306</v>
      </c>
      <c r="C11" s="121" t="s">
        <v>307</v>
      </c>
      <c r="D11" s="306"/>
      <c r="E11" s="314">
        <v>0.4</v>
      </c>
      <c r="F11" s="314"/>
      <c r="G11" s="126" t="s">
        <v>147</v>
      </c>
      <c r="H11" s="307"/>
      <c r="I11" s="307"/>
      <c r="J11" s="292"/>
      <c r="K11" s="315"/>
      <c r="L11" s="309"/>
      <c r="M11" s="32">
        <v>330500</v>
      </c>
    </row>
    <row r="12" spans="1:13" s="108" customFormat="1" ht="20.100000000000001" customHeight="1">
      <c r="A12" s="125" t="s">
        <v>308</v>
      </c>
      <c r="B12" s="121" t="s">
        <v>309</v>
      </c>
      <c r="C12" s="121" t="s">
        <v>310</v>
      </c>
      <c r="D12" s="306" t="s">
        <v>298</v>
      </c>
      <c r="E12" s="314">
        <v>0.7</v>
      </c>
      <c r="F12" s="314"/>
      <c r="G12" s="126" t="s">
        <v>136</v>
      </c>
      <c r="H12" s="307" t="s">
        <v>299</v>
      </c>
      <c r="I12" s="307" t="s">
        <v>263</v>
      </c>
      <c r="J12" s="292" t="s">
        <v>300</v>
      </c>
      <c r="K12" s="315" t="s">
        <v>301</v>
      </c>
      <c r="L12" s="309" t="s">
        <v>87</v>
      </c>
      <c r="M12" s="32">
        <v>340600</v>
      </c>
    </row>
    <row r="13" spans="1:13" s="108" customFormat="1" ht="20.100000000000001" customHeight="1">
      <c r="A13" s="125" t="s">
        <v>311</v>
      </c>
      <c r="B13" s="121" t="s">
        <v>312</v>
      </c>
      <c r="C13" s="121" t="s">
        <v>313</v>
      </c>
      <c r="D13" s="306"/>
      <c r="E13" s="316">
        <v>0.65</v>
      </c>
      <c r="F13" s="316"/>
      <c r="G13" s="126" t="s">
        <v>68</v>
      </c>
      <c r="H13" s="307"/>
      <c r="I13" s="307"/>
      <c r="J13" s="292"/>
      <c r="K13" s="315"/>
      <c r="L13" s="309"/>
      <c r="M13" s="32">
        <v>340600</v>
      </c>
    </row>
    <row r="14" spans="1:13" s="108" customFormat="1" ht="20.100000000000001" customHeight="1">
      <c r="A14" s="125" t="s">
        <v>314</v>
      </c>
      <c r="B14" s="121" t="s">
        <v>315</v>
      </c>
      <c r="C14" s="121" t="s">
        <v>316</v>
      </c>
      <c r="D14" s="306"/>
      <c r="E14" s="314">
        <v>0.6</v>
      </c>
      <c r="F14" s="314"/>
      <c r="G14" s="126" t="s">
        <v>147</v>
      </c>
      <c r="H14" s="307"/>
      <c r="I14" s="307"/>
      <c r="J14" s="292"/>
      <c r="K14" s="315"/>
      <c r="L14" s="309"/>
      <c r="M14" s="32">
        <v>340600</v>
      </c>
    </row>
    <row r="15" spans="1:13" s="108" customFormat="1" ht="20.100000000000001" customHeight="1">
      <c r="A15" s="125" t="s">
        <v>317</v>
      </c>
      <c r="B15" s="121" t="s">
        <v>318</v>
      </c>
      <c r="C15" s="121" t="s">
        <v>319</v>
      </c>
      <c r="D15" s="306" t="s">
        <v>298</v>
      </c>
      <c r="E15" s="314">
        <v>1.3</v>
      </c>
      <c r="F15" s="314"/>
      <c r="G15" s="126" t="s">
        <v>136</v>
      </c>
      <c r="H15" s="307" t="s">
        <v>299</v>
      </c>
      <c r="I15" s="307" t="s">
        <v>271</v>
      </c>
      <c r="J15" s="292" t="s">
        <v>300</v>
      </c>
      <c r="K15" s="317" t="s">
        <v>320</v>
      </c>
      <c r="L15" s="309" t="s">
        <v>87</v>
      </c>
      <c r="M15" s="32">
        <v>355900</v>
      </c>
    </row>
    <row r="16" spans="1:13" s="108" customFormat="1" ht="20.100000000000001" customHeight="1">
      <c r="A16" s="125" t="s">
        <v>321</v>
      </c>
      <c r="B16" s="121" t="s">
        <v>322</v>
      </c>
      <c r="C16" s="121" t="s">
        <v>323</v>
      </c>
      <c r="D16" s="306"/>
      <c r="E16" s="314">
        <v>1.1000000000000001</v>
      </c>
      <c r="F16" s="314"/>
      <c r="G16" s="126" t="s">
        <v>68</v>
      </c>
      <c r="H16" s="307"/>
      <c r="I16" s="307"/>
      <c r="J16" s="292"/>
      <c r="K16" s="317"/>
      <c r="L16" s="309"/>
      <c r="M16" s="32">
        <v>355900</v>
      </c>
    </row>
    <row r="17" spans="1:13" s="108" customFormat="1" ht="20.100000000000001" customHeight="1">
      <c r="A17" s="125" t="s">
        <v>324</v>
      </c>
      <c r="B17" s="121" t="s">
        <v>325</v>
      </c>
      <c r="C17" s="121" t="s">
        <v>326</v>
      </c>
      <c r="D17" s="306"/>
      <c r="E17" s="314">
        <v>0.9</v>
      </c>
      <c r="F17" s="314"/>
      <c r="G17" s="126" t="s">
        <v>147</v>
      </c>
      <c r="H17" s="307"/>
      <c r="I17" s="307"/>
      <c r="J17" s="292"/>
      <c r="K17" s="317"/>
      <c r="L17" s="309"/>
      <c r="M17" s="32">
        <v>355900</v>
      </c>
    </row>
    <row r="18" spans="1:13" s="108" customFormat="1" ht="20.100000000000001" customHeight="1">
      <c r="A18" s="125" t="s">
        <v>327</v>
      </c>
      <c r="B18" s="121" t="s">
        <v>328</v>
      </c>
      <c r="C18" s="121" t="s">
        <v>329</v>
      </c>
      <c r="D18" s="112" t="s">
        <v>330</v>
      </c>
      <c r="E18" s="314">
        <v>0.5</v>
      </c>
      <c r="F18" s="314"/>
      <c r="G18" s="126" t="s">
        <v>331</v>
      </c>
      <c r="H18" s="307"/>
      <c r="I18" s="307"/>
      <c r="J18" s="292"/>
      <c r="K18" s="317"/>
      <c r="L18" s="309"/>
      <c r="M18" s="32">
        <v>358900</v>
      </c>
    </row>
    <row r="19" spans="1:13" s="108" customFormat="1" ht="20.100000000000001" customHeight="1">
      <c r="A19" s="125" t="s">
        <v>332</v>
      </c>
      <c r="B19" s="121" t="s">
        <v>333</v>
      </c>
      <c r="C19" s="121" t="s">
        <v>334</v>
      </c>
      <c r="D19" s="306" t="s">
        <v>330</v>
      </c>
      <c r="E19" s="314">
        <v>1.7</v>
      </c>
      <c r="F19" s="314"/>
      <c r="G19" s="126" t="s">
        <v>136</v>
      </c>
      <c r="H19" s="307" t="s">
        <v>299</v>
      </c>
      <c r="I19" s="307" t="s">
        <v>335</v>
      </c>
      <c r="J19" s="292" t="s">
        <v>300</v>
      </c>
      <c r="K19" s="317" t="s">
        <v>336</v>
      </c>
      <c r="L19" s="309" t="s">
        <v>87</v>
      </c>
      <c r="M19" s="32">
        <v>376200</v>
      </c>
    </row>
    <row r="20" spans="1:13" s="108" customFormat="1" ht="20.100000000000001" customHeight="1">
      <c r="A20" s="125" t="s">
        <v>337</v>
      </c>
      <c r="B20" s="121" t="s">
        <v>338</v>
      </c>
      <c r="C20" s="121" t="s">
        <v>339</v>
      </c>
      <c r="D20" s="306"/>
      <c r="E20" s="314">
        <v>1.5</v>
      </c>
      <c r="F20" s="314"/>
      <c r="G20" s="126" t="s">
        <v>68</v>
      </c>
      <c r="H20" s="307"/>
      <c r="I20" s="307"/>
      <c r="J20" s="292"/>
      <c r="K20" s="317"/>
      <c r="L20" s="309"/>
      <c r="M20" s="32">
        <v>376200</v>
      </c>
    </row>
    <row r="21" spans="1:13" s="108" customFormat="1" ht="20.100000000000001" customHeight="1">
      <c r="A21" s="125" t="s">
        <v>340</v>
      </c>
      <c r="B21" s="121" t="s">
        <v>341</v>
      </c>
      <c r="C21" s="121" t="s">
        <v>342</v>
      </c>
      <c r="D21" s="306"/>
      <c r="E21" s="314">
        <v>1.3</v>
      </c>
      <c r="F21" s="314"/>
      <c r="G21" s="126" t="s">
        <v>147</v>
      </c>
      <c r="H21" s="307"/>
      <c r="I21" s="307"/>
      <c r="J21" s="292"/>
      <c r="K21" s="317"/>
      <c r="L21" s="309"/>
      <c r="M21" s="32">
        <v>377000</v>
      </c>
    </row>
    <row r="22" spans="1:13" s="108" customFormat="1" ht="20.100000000000001" customHeight="1">
      <c r="A22" s="125" t="s">
        <v>343</v>
      </c>
      <c r="B22" s="121" t="s">
        <v>344</v>
      </c>
      <c r="C22" s="121" t="s">
        <v>345</v>
      </c>
      <c r="D22" s="306"/>
      <c r="E22" s="314">
        <v>0.9</v>
      </c>
      <c r="F22" s="314"/>
      <c r="G22" s="126" t="s">
        <v>331</v>
      </c>
      <c r="H22" s="307"/>
      <c r="I22" s="307"/>
      <c r="J22" s="292"/>
      <c r="K22" s="317"/>
      <c r="L22" s="309"/>
      <c r="M22" s="32">
        <v>418900</v>
      </c>
    </row>
    <row r="23" spans="1:13" s="108" customFormat="1" ht="20.100000000000001" customHeight="1">
      <c r="A23" s="125" t="s">
        <v>346</v>
      </c>
      <c r="B23" s="121" t="s">
        <v>347</v>
      </c>
      <c r="C23" s="121" t="s">
        <v>348</v>
      </c>
      <c r="D23" s="306" t="s">
        <v>330</v>
      </c>
      <c r="E23" s="314">
        <v>2.2999999999999998</v>
      </c>
      <c r="F23" s="314"/>
      <c r="G23" s="126" t="s">
        <v>136</v>
      </c>
      <c r="H23" s="307" t="s">
        <v>299</v>
      </c>
      <c r="I23" s="307" t="s">
        <v>349</v>
      </c>
      <c r="J23" s="292" t="s">
        <v>227</v>
      </c>
      <c r="K23" s="315" t="s">
        <v>350</v>
      </c>
      <c r="L23" s="309" t="s">
        <v>87</v>
      </c>
      <c r="M23" s="32">
        <v>416900</v>
      </c>
    </row>
    <row r="24" spans="1:13" s="108" customFormat="1" ht="20.100000000000001" customHeight="1">
      <c r="A24" s="125" t="s">
        <v>351</v>
      </c>
      <c r="B24" s="121" t="s">
        <v>352</v>
      </c>
      <c r="C24" s="121" t="s">
        <v>353</v>
      </c>
      <c r="D24" s="306"/>
      <c r="E24" s="314">
        <v>2.1</v>
      </c>
      <c r="F24" s="314"/>
      <c r="G24" s="126" t="s">
        <v>68</v>
      </c>
      <c r="H24" s="307"/>
      <c r="I24" s="307"/>
      <c r="J24" s="292"/>
      <c r="K24" s="315"/>
      <c r="L24" s="309"/>
      <c r="M24" s="32">
        <v>416900</v>
      </c>
    </row>
    <row r="25" spans="1:13" s="108" customFormat="1" ht="20.100000000000001" customHeight="1">
      <c r="A25" s="125" t="s">
        <v>354</v>
      </c>
      <c r="B25" s="121" t="s">
        <v>355</v>
      </c>
      <c r="C25" s="121" t="s">
        <v>356</v>
      </c>
      <c r="D25" s="306"/>
      <c r="E25" s="314">
        <v>1.7</v>
      </c>
      <c r="F25" s="314"/>
      <c r="G25" s="126" t="s">
        <v>147</v>
      </c>
      <c r="H25" s="307"/>
      <c r="I25" s="307"/>
      <c r="J25" s="292"/>
      <c r="K25" s="315"/>
      <c r="L25" s="309"/>
      <c r="M25" s="32">
        <v>416900</v>
      </c>
    </row>
    <row r="26" spans="1:13" s="108" customFormat="1" ht="20.100000000000001" customHeight="1">
      <c r="A26" s="125" t="s">
        <v>357</v>
      </c>
      <c r="B26" s="121" t="s">
        <v>358</v>
      </c>
      <c r="C26" s="121" t="s">
        <v>359</v>
      </c>
      <c r="D26" s="306"/>
      <c r="E26" s="314">
        <v>1.2</v>
      </c>
      <c r="F26" s="314"/>
      <c r="G26" s="126" t="s">
        <v>331</v>
      </c>
      <c r="H26" s="307"/>
      <c r="I26" s="307"/>
      <c r="J26" s="292"/>
      <c r="K26" s="315"/>
      <c r="L26" s="309"/>
      <c r="M26" s="32">
        <v>475300</v>
      </c>
    </row>
    <row r="27" spans="1:13" s="108" customFormat="1" ht="20.100000000000001" customHeight="1">
      <c r="A27" s="125" t="s">
        <v>360</v>
      </c>
      <c r="B27" s="121" t="s">
        <v>361</v>
      </c>
      <c r="C27" s="121" t="s">
        <v>362</v>
      </c>
      <c r="D27" s="306" t="s">
        <v>363</v>
      </c>
      <c r="E27" s="314">
        <v>2.7</v>
      </c>
      <c r="F27" s="314"/>
      <c r="G27" s="126" t="s">
        <v>136</v>
      </c>
      <c r="H27" s="307" t="s">
        <v>299</v>
      </c>
      <c r="I27" s="307" t="s">
        <v>364</v>
      </c>
      <c r="J27" s="292" t="s">
        <v>227</v>
      </c>
      <c r="K27" s="317" t="s">
        <v>365</v>
      </c>
      <c r="L27" s="309" t="s">
        <v>87</v>
      </c>
      <c r="M27" s="32">
        <v>488000</v>
      </c>
    </row>
    <row r="28" spans="1:13" s="108" customFormat="1" ht="20.100000000000001" customHeight="1">
      <c r="A28" s="125" t="s">
        <v>366</v>
      </c>
      <c r="B28" s="121" t="s">
        <v>367</v>
      </c>
      <c r="C28" s="121" t="s">
        <v>368</v>
      </c>
      <c r="D28" s="306"/>
      <c r="E28" s="314">
        <v>2.4</v>
      </c>
      <c r="F28" s="314"/>
      <c r="G28" s="126" t="s">
        <v>68</v>
      </c>
      <c r="H28" s="307"/>
      <c r="I28" s="307"/>
      <c r="J28" s="292"/>
      <c r="K28" s="317"/>
      <c r="L28" s="309"/>
      <c r="M28" s="32">
        <v>488000</v>
      </c>
    </row>
    <row r="29" spans="1:13" s="108" customFormat="1" ht="20.100000000000001" customHeight="1">
      <c r="A29" s="125" t="s">
        <v>369</v>
      </c>
      <c r="B29" s="121" t="s">
        <v>370</v>
      </c>
      <c r="C29" s="121" t="s">
        <v>371</v>
      </c>
      <c r="D29" s="306"/>
      <c r="E29" s="314">
        <v>2.1</v>
      </c>
      <c r="F29" s="314"/>
      <c r="G29" s="126" t="s">
        <v>147</v>
      </c>
      <c r="H29" s="307"/>
      <c r="I29" s="307"/>
      <c r="J29" s="292"/>
      <c r="K29" s="317"/>
      <c r="L29" s="309"/>
      <c r="M29" s="32">
        <v>488000</v>
      </c>
    </row>
    <row r="30" spans="1:13" s="108" customFormat="1" ht="20.100000000000001" customHeight="1">
      <c r="A30" s="125" t="s">
        <v>372</v>
      </c>
      <c r="B30" s="121" t="s">
        <v>373</v>
      </c>
      <c r="C30" s="121" t="s">
        <v>374</v>
      </c>
      <c r="D30" s="306"/>
      <c r="E30" s="314">
        <v>1.5</v>
      </c>
      <c r="F30" s="314"/>
      <c r="G30" s="126" t="s">
        <v>331</v>
      </c>
      <c r="H30" s="307"/>
      <c r="I30" s="307"/>
      <c r="J30" s="292"/>
      <c r="K30" s="317"/>
      <c r="L30" s="309"/>
      <c r="M30" s="32">
        <v>488000</v>
      </c>
    </row>
    <row r="31" spans="1:13" s="108" customFormat="1" ht="20.100000000000001" customHeight="1">
      <c r="A31" s="125" t="s">
        <v>375</v>
      </c>
      <c r="B31" s="121" t="s">
        <v>376</v>
      </c>
      <c r="C31" s="121" t="s">
        <v>377</v>
      </c>
      <c r="D31" s="306" t="s">
        <v>378</v>
      </c>
      <c r="E31" s="314">
        <v>3.4</v>
      </c>
      <c r="F31" s="314"/>
      <c r="G31" s="34" t="s">
        <v>136</v>
      </c>
      <c r="H31" s="307" t="s">
        <v>299</v>
      </c>
      <c r="I31" s="307" t="s">
        <v>379</v>
      </c>
      <c r="J31" s="292" t="s">
        <v>227</v>
      </c>
      <c r="K31" s="317" t="s">
        <v>228</v>
      </c>
      <c r="L31" s="309" t="s">
        <v>87</v>
      </c>
      <c r="M31" s="32">
        <v>518500</v>
      </c>
    </row>
    <row r="32" spans="1:13" s="108" customFormat="1" ht="20.100000000000001" customHeight="1">
      <c r="A32" s="125" t="s">
        <v>380</v>
      </c>
      <c r="B32" s="121" t="s">
        <v>381</v>
      </c>
      <c r="C32" s="121" t="s">
        <v>382</v>
      </c>
      <c r="D32" s="306"/>
      <c r="E32" s="314">
        <v>2.9</v>
      </c>
      <c r="F32" s="314"/>
      <c r="G32" s="34" t="s">
        <v>68</v>
      </c>
      <c r="H32" s="307"/>
      <c r="I32" s="307"/>
      <c r="J32" s="292"/>
      <c r="K32" s="317"/>
      <c r="L32" s="309"/>
      <c r="M32" s="32">
        <v>518500</v>
      </c>
    </row>
    <row r="33" spans="1:13" s="108" customFormat="1" ht="20.100000000000001" customHeight="1">
      <c r="A33" s="128" t="s">
        <v>383</v>
      </c>
      <c r="B33" s="121" t="s">
        <v>384</v>
      </c>
      <c r="C33" s="129" t="s">
        <v>385</v>
      </c>
      <c r="D33" s="306"/>
      <c r="E33" s="314">
        <v>2.4</v>
      </c>
      <c r="F33" s="314"/>
      <c r="G33" s="34" t="s">
        <v>147</v>
      </c>
      <c r="H33" s="307"/>
      <c r="I33" s="307"/>
      <c r="J33" s="292"/>
      <c r="K33" s="317"/>
      <c r="L33" s="309"/>
      <c r="M33" s="32">
        <v>518500</v>
      </c>
    </row>
    <row r="34" spans="1:13" s="108" customFormat="1" ht="20.100000000000001" customHeight="1">
      <c r="A34" s="128" t="s">
        <v>386</v>
      </c>
      <c r="B34" s="121" t="s">
        <v>387</v>
      </c>
      <c r="C34" s="129" t="s">
        <v>388</v>
      </c>
      <c r="D34" s="306"/>
      <c r="E34" s="314">
        <v>1.8</v>
      </c>
      <c r="F34" s="314"/>
      <c r="G34" s="34" t="s">
        <v>331</v>
      </c>
      <c r="H34" s="307"/>
      <c r="I34" s="307"/>
      <c r="J34" s="292"/>
      <c r="K34" s="317"/>
      <c r="L34" s="309"/>
      <c r="M34" s="32">
        <v>500200</v>
      </c>
    </row>
    <row r="35" spans="1:13" s="108" customFormat="1" ht="20.100000000000001" customHeight="1">
      <c r="A35" s="128" t="s">
        <v>389</v>
      </c>
      <c r="B35" s="121" t="s">
        <v>390</v>
      </c>
      <c r="C35" s="129" t="s">
        <v>391</v>
      </c>
      <c r="D35" s="306" t="s">
        <v>392</v>
      </c>
      <c r="E35" s="314">
        <v>3.8</v>
      </c>
      <c r="F35" s="314"/>
      <c r="G35" s="34" t="s">
        <v>136</v>
      </c>
      <c r="H35" s="307" t="s">
        <v>299</v>
      </c>
      <c r="I35" s="307" t="s">
        <v>393</v>
      </c>
      <c r="J35" s="292" t="s">
        <v>227</v>
      </c>
      <c r="K35" s="315" t="s">
        <v>245</v>
      </c>
      <c r="L35" s="309" t="s">
        <v>87</v>
      </c>
      <c r="M35" s="32">
        <v>564300</v>
      </c>
    </row>
    <row r="36" spans="1:13" s="108" customFormat="1" ht="20.100000000000001" customHeight="1">
      <c r="A36" s="128" t="s">
        <v>394</v>
      </c>
      <c r="B36" s="121" t="s">
        <v>395</v>
      </c>
      <c r="C36" s="129" t="s">
        <v>396</v>
      </c>
      <c r="D36" s="306"/>
      <c r="E36" s="314">
        <v>3.4</v>
      </c>
      <c r="F36" s="314"/>
      <c r="G36" s="34" t="s">
        <v>68</v>
      </c>
      <c r="H36" s="307"/>
      <c r="I36" s="307"/>
      <c r="J36" s="292"/>
      <c r="K36" s="315"/>
      <c r="L36" s="309"/>
      <c r="M36" s="32">
        <v>564300</v>
      </c>
    </row>
    <row r="37" spans="1:13" s="108" customFormat="1" ht="20.100000000000001" customHeight="1">
      <c r="A37" s="128" t="s">
        <v>397</v>
      </c>
      <c r="B37" s="121" t="s">
        <v>398</v>
      </c>
      <c r="C37" s="129" t="s">
        <v>399</v>
      </c>
      <c r="D37" s="306"/>
      <c r="E37" s="314">
        <v>2.7</v>
      </c>
      <c r="F37" s="314"/>
      <c r="G37" s="34" t="s">
        <v>147</v>
      </c>
      <c r="H37" s="307"/>
      <c r="I37" s="307"/>
      <c r="J37" s="292"/>
      <c r="K37" s="315"/>
      <c r="L37" s="309"/>
      <c r="M37" s="32">
        <v>564300</v>
      </c>
    </row>
    <row r="38" spans="1:13" s="108" customFormat="1" ht="20.100000000000001" customHeight="1">
      <c r="A38" s="128" t="s">
        <v>400</v>
      </c>
      <c r="B38" s="121" t="s">
        <v>401</v>
      </c>
      <c r="C38" s="129" t="s">
        <v>402</v>
      </c>
      <c r="D38" s="306"/>
      <c r="E38" s="314">
        <v>2.1</v>
      </c>
      <c r="F38" s="314"/>
      <c r="G38" s="34" t="s">
        <v>331</v>
      </c>
      <c r="H38" s="307"/>
      <c r="I38" s="307"/>
      <c r="J38" s="292"/>
      <c r="K38" s="315"/>
      <c r="L38" s="309"/>
      <c r="M38" s="32">
        <v>635500</v>
      </c>
    </row>
    <row r="39" spans="1:13" ht="20.100000000000001" customHeight="1">
      <c r="A39" s="130" t="s">
        <v>403</v>
      </c>
      <c r="B39" s="121" t="s">
        <v>404</v>
      </c>
      <c r="C39" s="111" t="s">
        <v>405</v>
      </c>
      <c r="D39" s="306" t="s">
        <v>406</v>
      </c>
      <c r="E39" s="307" t="s">
        <v>263</v>
      </c>
      <c r="F39" s="307"/>
      <c r="G39" s="22">
        <v>8</v>
      </c>
      <c r="H39" s="292" t="s">
        <v>226</v>
      </c>
      <c r="I39" s="292">
        <v>37</v>
      </c>
      <c r="J39" s="308" t="s">
        <v>258</v>
      </c>
      <c r="K39" s="311" t="s">
        <v>259</v>
      </c>
      <c r="L39" s="309" t="s">
        <v>25</v>
      </c>
      <c r="M39" s="32">
        <v>793000</v>
      </c>
    </row>
    <row r="40" spans="1:13" ht="20.100000000000001" customHeight="1">
      <c r="A40" s="130" t="s">
        <v>407</v>
      </c>
      <c r="B40" s="121" t="s">
        <v>408</v>
      </c>
      <c r="C40" s="111" t="s">
        <v>409</v>
      </c>
      <c r="D40" s="306"/>
      <c r="E40" s="307" t="s">
        <v>410</v>
      </c>
      <c r="F40" s="307"/>
      <c r="G40" s="22">
        <v>10</v>
      </c>
      <c r="H40" s="292"/>
      <c r="I40" s="292"/>
      <c r="J40" s="308"/>
      <c r="K40" s="311"/>
      <c r="L40" s="309"/>
      <c r="M40" s="32">
        <v>793000</v>
      </c>
    </row>
    <row r="41" spans="1:13" ht="20.100000000000001" customHeight="1">
      <c r="A41" s="130" t="s">
        <v>411</v>
      </c>
      <c r="B41" s="121" t="s">
        <v>412</v>
      </c>
      <c r="C41" s="111" t="s">
        <v>413</v>
      </c>
      <c r="D41" s="306"/>
      <c r="E41" s="307" t="s">
        <v>414</v>
      </c>
      <c r="F41" s="307"/>
      <c r="G41" s="22">
        <v>13</v>
      </c>
      <c r="H41" s="292"/>
      <c r="I41" s="292"/>
      <c r="J41" s="308"/>
      <c r="K41" s="311"/>
      <c r="L41" s="131"/>
      <c r="M41" s="32">
        <v>793000</v>
      </c>
    </row>
    <row r="42" spans="1:13" ht="20.100000000000001" customHeight="1">
      <c r="A42" s="128" t="s">
        <v>415</v>
      </c>
      <c r="B42" s="121" t="s">
        <v>416</v>
      </c>
      <c r="C42" s="111" t="s">
        <v>417</v>
      </c>
      <c r="D42" s="306" t="s">
        <v>418</v>
      </c>
      <c r="E42" s="307" t="s">
        <v>257</v>
      </c>
      <c r="F42" s="307"/>
      <c r="G42" s="22">
        <v>8</v>
      </c>
      <c r="H42" s="292" t="s">
        <v>226</v>
      </c>
      <c r="I42" s="292">
        <v>45</v>
      </c>
      <c r="J42" s="308" t="s">
        <v>258</v>
      </c>
      <c r="K42" s="311" t="s">
        <v>419</v>
      </c>
      <c r="L42" s="309" t="s">
        <v>25</v>
      </c>
      <c r="M42" s="32">
        <v>863800</v>
      </c>
    </row>
    <row r="43" spans="1:13" ht="20.100000000000001" customHeight="1">
      <c r="A43" s="128" t="s">
        <v>420</v>
      </c>
      <c r="B43" s="121" t="s">
        <v>421</v>
      </c>
      <c r="C43" s="111" t="s">
        <v>422</v>
      </c>
      <c r="D43" s="306"/>
      <c r="E43" s="307" t="s">
        <v>263</v>
      </c>
      <c r="F43" s="307"/>
      <c r="G43" s="22">
        <v>10</v>
      </c>
      <c r="H43" s="292"/>
      <c r="I43" s="292"/>
      <c r="J43" s="308"/>
      <c r="K43" s="311"/>
      <c r="L43" s="309"/>
      <c r="M43" s="32">
        <v>863800</v>
      </c>
    </row>
    <row r="44" spans="1:13" ht="20.100000000000001" customHeight="1">
      <c r="A44" s="128" t="s">
        <v>423</v>
      </c>
      <c r="B44" s="121" t="s">
        <v>421</v>
      </c>
      <c r="C44" s="120" t="s">
        <v>424</v>
      </c>
      <c r="D44" s="306"/>
      <c r="E44" s="307" t="s">
        <v>267</v>
      </c>
      <c r="F44" s="307"/>
      <c r="G44" s="22">
        <v>13</v>
      </c>
      <c r="H44" s="292"/>
      <c r="I44" s="292"/>
      <c r="J44" s="308"/>
      <c r="K44" s="311"/>
      <c r="L44" s="309"/>
      <c r="M44" s="32">
        <v>863800</v>
      </c>
    </row>
    <row r="45" spans="1:13" ht="20.100000000000001" customHeight="1">
      <c r="A45" s="128" t="s">
        <v>425</v>
      </c>
      <c r="B45" s="121" t="s">
        <v>426</v>
      </c>
      <c r="C45" s="111" t="s">
        <v>427</v>
      </c>
      <c r="D45" s="306" t="s">
        <v>428</v>
      </c>
      <c r="E45" s="307" t="s">
        <v>429</v>
      </c>
      <c r="F45" s="307"/>
      <c r="G45" s="22">
        <v>8</v>
      </c>
      <c r="H45" s="292" t="s">
        <v>226</v>
      </c>
      <c r="I45" s="292">
        <v>55</v>
      </c>
      <c r="J45" s="308" t="s">
        <v>258</v>
      </c>
      <c r="K45" s="311" t="s">
        <v>430</v>
      </c>
      <c r="L45" s="309" t="s">
        <v>25</v>
      </c>
      <c r="M45" s="32">
        <v>1007600</v>
      </c>
    </row>
    <row r="46" spans="1:13" ht="20.100000000000001" customHeight="1">
      <c r="A46" s="128" t="s">
        <v>431</v>
      </c>
      <c r="B46" s="121" t="s">
        <v>432</v>
      </c>
      <c r="C46" s="111" t="s">
        <v>433</v>
      </c>
      <c r="D46" s="306"/>
      <c r="E46" s="307" t="s">
        <v>434</v>
      </c>
      <c r="F46" s="307"/>
      <c r="G46" s="22">
        <v>10</v>
      </c>
      <c r="H46" s="292"/>
      <c r="I46" s="292"/>
      <c r="J46" s="308"/>
      <c r="K46" s="311"/>
      <c r="L46" s="309"/>
      <c r="M46" s="32">
        <v>1007600</v>
      </c>
    </row>
    <row r="47" spans="1:13" ht="20.100000000000001" customHeight="1">
      <c r="A47" s="128" t="s">
        <v>435</v>
      </c>
      <c r="B47" s="121" t="s">
        <v>436</v>
      </c>
      <c r="C47" s="120" t="s">
        <v>437</v>
      </c>
      <c r="D47" s="306"/>
      <c r="E47" s="307" t="s">
        <v>438</v>
      </c>
      <c r="F47" s="307"/>
      <c r="G47" s="22">
        <v>13</v>
      </c>
      <c r="H47" s="292"/>
      <c r="I47" s="292"/>
      <c r="J47" s="308"/>
      <c r="K47" s="311"/>
      <c r="L47" s="309"/>
      <c r="M47" s="32">
        <v>1007600</v>
      </c>
    </row>
    <row r="48" spans="1:13" ht="20.100000000000001" customHeight="1">
      <c r="A48" s="128" t="s">
        <v>439</v>
      </c>
      <c r="B48" s="121" t="s">
        <v>440</v>
      </c>
      <c r="C48" s="132" t="s">
        <v>441</v>
      </c>
      <c r="D48" s="133" t="s">
        <v>442</v>
      </c>
      <c r="E48" s="307" t="s">
        <v>443</v>
      </c>
      <c r="F48" s="307"/>
      <c r="G48" s="22">
        <v>8</v>
      </c>
      <c r="H48" s="292" t="s">
        <v>226</v>
      </c>
      <c r="I48" s="292">
        <v>75</v>
      </c>
      <c r="J48" s="308" t="s">
        <v>258</v>
      </c>
      <c r="K48" s="306" t="s">
        <v>444</v>
      </c>
      <c r="L48" s="309" t="s">
        <v>25</v>
      </c>
      <c r="M48" s="32">
        <v>1525000</v>
      </c>
    </row>
    <row r="49" spans="1:13" ht="20.100000000000001" customHeight="1">
      <c r="A49" s="128" t="s">
        <v>445</v>
      </c>
      <c r="B49" s="121" t="s">
        <v>446</v>
      </c>
      <c r="C49" s="132" t="s">
        <v>447</v>
      </c>
      <c r="D49" s="133" t="s">
        <v>448</v>
      </c>
      <c r="E49" s="307" t="s">
        <v>449</v>
      </c>
      <c r="F49" s="307"/>
      <c r="G49" s="22">
        <v>10</v>
      </c>
      <c r="H49" s="292"/>
      <c r="I49" s="292"/>
      <c r="J49" s="308"/>
      <c r="K49" s="306"/>
      <c r="L49" s="309"/>
      <c r="M49" s="32">
        <v>1525000</v>
      </c>
    </row>
    <row r="50" spans="1:13" ht="20.100000000000001" customHeight="1">
      <c r="A50" s="128" t="s">
        <v>450</v>
      </c>
      <c r="B50" s="121" t="s">
        <v>451</v>
      </c>
      <c r="C50" s="132" t="s">
        <v>452</v>
      </c>
      <c r="D50" s="133" t="s">
        <v>453</v>
      </c>
      <c r="E50" s="307" t="s">
        <v>454</v>
      </c>
      <c r="F50" s="307"/>
      <c r="G50" s="22">
        <v>15</v>
      </c>
      <c r="H50" s="292"/>
      <c r="I50" s="292"/>
      <c r="J50" s="308"/>
      <c r="K50" s="306"/>
      <c r="L50" s="309"/>
      <c r="M50" s="32">
        <v>1525000</v>
      </c>
    </row>
    <row r="51" spans="1:13" ht="20.100000000000001" customHeight="1">
      <c r="A51" s="128" t="s">
        <v>455</v>
      </c>
      <c r="B51" s="121"/>
      <c r="C51" s="132"/>
      <c r="D51" s="133" t="s">
        <v>456</v>
      </c>
      <c r="E51" s="307" t="s">
        <v>457</v>
      </c>
      <c r="F51" s="307"/>
      <c r="G51" s="22">
        <v>8</v>
      </c>
      <c r="H51" s="292" t="s">
        <v>226</v>
      </c>
      <c r="I51" s="292">
        <v>90</v>
      </c>
      <c r="J51" s="308" t="s">
        <v>258</v>
      </c>
      <c r="K51" s="311" t="s">
        <v>458</v>
      </c>
      <c r="L51" s="309" t="s">
        <v>25</v>
      </c>
      <c r="M51" s="134" t="s">
        <v>459</v>
      </c>
    </row>
    <row r="52" spans="1:13" ht="20.100000000000001" customHeight="1">
      <c r="A52" s="128" t="s">
        <v>460</v>
      </c>
      <c r="B52" s="121"/>
      <c r="C52" s="132"/>
      <c r="D52" s="133" t="s">
        <v>442</v>
      </c>
      <c r="E52" s="307" t="s">
        <v>443</v>
      </c>
      <c r="F52" s="307"/>
      <c r="G52" s="22">
        <v>10</v>
      </c>
      <c r="H52" s="292"/>
      <c r="I52" s="292"/>
      <c r="J52" s="308"/>
      <c r="K52" s="311"/>
      <c r="L52" s="309"/>
      <c r="M52" s="134" t="s">
        <v>459</v>
      </c>
    </row>
    <row r="53" spans="1:13" ht="20.100000000000001" customHeight="1">
      <c r="A53" s="128" t="s">
        <v>461</v>
      </c>
      <c r="B53" s="121"/>
      <c r="C53" s="132"/>
      <c r="D53" s="133" t="s">
        <v>462</v>
      </c>
      <c r="E53" s="307" t="s">
        <v>463</v>
      </c>
      <c r="F53" s="307"/>
      <c r="G53" s="22">
        <v>8</v>
      </c>
      <c r="H53" s="292" t="s">
        <v>226</v>
      </c>
      <c r="I53" s="292">
        <v>110</v>
      </c>
      <c r="J53" s="308" t="s">
        <v>464</v>
      </c>
      <c r="K53" s="306" t="s">
        <v>465</v>
      </c>
      <c r="L53" s="309" t="s">
        <v>25</v>
      </c>
      <c r="M53" s="134">
        <v>2710000</v>
      </c>
    </row>
    <row r="54" spans="1:13" ht="20.100000000000001" customHeight="1">
      <c r="A54" s="128" t="s">
        <v>466</v>
      </c>
      <c r="B54" s="121"/>
      <c r="C54" s="132"/>
      <c r="D54" s="133" t="s">
        <v>456</v>
      </c>
      <c r="E54" s="307" t="s">
        <v>457</v>
      </c>
      <c r="F54" s="307"/>
      <c r="G54" s="22">
        <v>10</v>
      </c>
      <c r="H54" s="292"/>
      <c r="I54" s="292"/>
      <c r="J54" s="308"/>
      <c r="K54" s="306"/>
      <c r="L54" s="309"/>
      <c r="M54" s="134">
        <v>2710000</v>
      </c>
    </row>
    <row r="55" spans="1:13" ht="20.100000000000001" customHeight="1">
      <c r="A55" s="128" t="s">
        <v>467</v>
      </c>
      <c r="B55" s="121"/>
      <c r="C55" s="132"/>
      <c r="D55" s="133" t="s">
        <v>442</v>
      </c>
      <c r="E55" s="307" t="s">
        <v>443</v>
      </c>
      <c r="F55" s="307"/>
      <c r="G55" s="22">
        <v>13</v>
      </c>
      <c r="H55" s="292"/>
      <c r="I55" s="292"/>
      <c r="J55" s="308"/>
      <c r="K55" s="306"/>
      <c r="L55" s="309"/>
      <c r="M55" s="134">
        <v>2710000</v>
      </c>
    </row>
    <row r="56" spans="1:13" ht="20.100000000000001" customHeight="1">
      <c r="A56" s="128" t="s">
        <v>468</v>
      </c>
      <c r="B56" s="121"/>
      <c r="C56" s="132"/>
      <c r="D56" s="133" t="s">
        <v>469</v>
      </c>
      <c r="E56" s="307" t="s">
        <v>470</v>
      </c>
      <c r="F56" s="307"/>
      <c r="G56" s="22">
        <v>8</v>
      </c>
      <c r="H56" s="292" t="s">
        <v>226</v>
      </c>
      <c r="I56" s="292">
        <v>132</v>
      </c>
      <c r="J56" s="308" t="s">
        <v>471</v>
      </c>
      <c r="K56" s="311" t="s">
        <v>472</v>
      </c>
      <c r="L56" s="309" t="s">
        <v>25</v>
      </c>
      <c r="M56" s="134">
        <v>3374000</v>
      </c>
    </row>
    <row r="57" spans="1:13" ht="20.100000000000001" customHeight="1">
      <c r="A57" s="128" t="s">
        <v>473</v>
      </c>
      <c r="B57" s="121"/>
      <c r="C57" s="132"/>
      <c r="D57" s="133" t="s">
        <v>462</v>
      </c>
      <c r="E57" s="307" t="s">
        <v>463</v>
      </c>
      <c r="F57" s="307"/>
      <c r="G57" s="22">
        <v>10</v>
      </c>
      <c r="H57" s="292"/>
      <c r="I57" s="292"/>
      <c r="J57" s="308"/>
      <c r="K57" s="311"/>
      <c r="L57" s="309"/>
      <c r="M57" s="134">
        <v>3374000</v>
      </c>
    </row>
    <row r="58" spans="1:13" ht="20.100000000000001" customHeight="1">
      <c r="A58" s="128" t="s">
        <v>474</v>
      </c>
      <c r="B58" s="121"/>
      <c r="C58" s="132"/>
      <c r="D58" s="133" t="s">
        <v>456</v>
      </c>
      <c r="E58" s="307" t="s">
        <v>457</v>
      </c>
      <c r="F58" s="307"/>
      <c r="G58" s="22">
        <v>13</v>
      </c>
      <c r="H58" s="292"/>
      <c r="I58" s="292"/>
      <c r="J58" s="308"/>
      <c r="K58" s="311"/>
      <c r="L58" s="309"/>
      <c r="M58" s="134">
        <v>3374000</v>
      </c>
    </row>
    <row r="59" spans="1:13" ht="20.100000000000001" customHeight="1">
      <c r="A59" s="128" t="s">
        <v>475</v>
      </c>
      <c r="B59" s="121"/>
      <c r="C59" s="132"/>
      <c r="D59" s="133" t="s">
        <v>476</v>
      </c>
      <c r="E59" s="307" t="s">
        <v>477</v>
      </c>
      <c r="F59" s="307"/>
      <c r="G59" s="22">
        <v>8</v>
      </c>
      <c r="H59" s="292" t="s">
        <v>226</v>
      </c>
      <c r="I59" s="292">
        <v>160</v>
      </c>
      <c r="J59" s="308" t="s">
        <v>478</v>
      </c>
      <c r="K59" s="311" t="s">
        <v>479</v>
      </c>
      <c r="L59" s="309" t="s">
        <v>25</v>
      </c>
      <c r="M59" s="134" t="s">
        <v>459</v>
      </c>
    </row>
    <row r="60" spans="1:13" ht="20.100000000000001" customHeight="1">
      <c r="A60" s="128" t="s">
        <v>480</v>
      </c>
      <c r="B60" s="121"/>
      <c r="C60" s="132"/>
      <c r="D60" s="133" t="s">
        <v>469</v>
      </c>
      <c r="E60" s="307" t="s">
        <v>470</v>
      </c>
      <c r="F60" s="307"/>
      <c r="G60" s="22">
        <v>10</v>
      </c>
      <c r="H60" s="292"/>
      <c r="I60" s="292"/>
      <c r="J60" s="308"/>
      <c r="K60" s="311"/>
      <c r="L60" s="309"/>
      <c r="M60" s="134" t="s">
        <v>459</v>
      </c>
    </row>
    <row r="61" spans="1:13" ht="20.100000000000001" customHeight="1">
      <c r="A61" s="128" t="s">
        <v>481</v>
      </c>
      <c r="B61" s="121"/>
      <c r="C61" s="132"/>
      <c r="D61" s="133" t="s">
        <v>462</v>
      </c>
      <c r="E61" s="307" t="s">
        <v>463</v>
      </c>
      <c r="F61" s="307"/>
      <c r="G61" s="22">
        <v>13</v>
      </c>
      <c r="H61" s="292"/>
      <c r="I61" s="292"/>
      <c r="J61" s="308"/>
      <c r="K61" s="311"/>
      <c r="L61" s="309"/>
      <c r="M61" s="134" t="s">
        <v>459</v>
      </c>
    </row>
    <row r="62" spans="1:13" ht="20.100000000000001" customHeight="1">
      <c r="A62" s="128" t="s">
        <v>482</v>
      </c>
      <c r="B62" s="121"/>
      <c r="C62" s="132"/>
      <c r="D62" s="133" t="s">
        <v>483</v>
      </c>
      <c r="E62" s="307" t="s">
        <v>484</v>
      </c>
      <c r="F62" s="307"/>
      <c r="G62" s="22">
        <v>10</v>
      </c>
      <c r="H62" s="22" t="s">
        <v>226</v>
      </c>
      <c r="I62" s="22">
        <v>200</v>
      </c>
      <c r="J62" s="114" t="s">
        <v>284</v>
      </c>
      <c r="K62" s="118" t="s">
        <v>285</v>
      </c>
      <c r="L62" s="135" t="s">
        <v>25</v>
      </c>
      <c r="M62" s="134" t="s">
        <v>459</v>
      </c>
    </row>
    <row r="63" spans="1:13" ht="20.100000000000001" customHeight="1">
      <c r="A63" s="128" t="s">
        <v>485</v>
      </c>
      <c r="B63" s="121"/>
      <c r="C63" s="132"/>
      <c r="D63" s="136" t="s">
        <v>486</v>
      </c>
      <c r="E63" s="307" t="s">
        <v>487</v>
      </c>
      <c r="F63" s="307"/>
      <c r="G63" s="22">
        <v>8</v>
      </c>
      <c r="H63" s="292" t="s">
        <v>226</v>
      </c>
      <c r="I63" s="292">
        <v>250</v>
      </c>
      <c r="J63" s="308" t="s">
        <v>284</v>
      </c>
      <c r="K63" s="311" t="s">
        <v>488</v>
      </c>
      <c r="L63" s="309" t="s">
        <v>25</v>
      </c>
      <c r="M63" s="134" t="s">
        <v>459</v>
      </c>
    </row>
    <row r="64" spans="1:13" ht="20.100000000000001" customHeight="1">
      <c r="A64" s="128" t="s">
        <v>489</v>
      </c>
      <c r="B64" s="121"/>
      <c r="C64" s="132"/>
      <c r="D64" s="133" t="s">
        <v>483</v>
      </c>
      <c r="E64" s="307" t="s">
        <v>484</v>
      </c>
      <c r="F64" s="307"/>
      <c r="G64" s="22">
        <v>13</v>
      </c>
      <c r="H64" s="292"/>
      <c r="I64" s="292"/>
      <c r="J64" s="308"/>
      <c r="K64" s="311"/>
      <c r="L64" s="309"/>
      <c r="M64" s="134" t="s">
        <v>459</v>
      </c>
    </row>
    <row r="65" spans="1:13" ht="20.100000000000001" customHeight="1">
      <c r="A65" s="128" t="s">
        <v>490</v>
      </c>
      <c r="B65" s="121"/>
      <c r="C65" s="132"/>
      <c r="D65" s="133" t="s">
        <v>486</v>
      </c>
      <c r="E65" s="307" t="s">
        <v>487</v>
      </c>
      <c r="F65" s="307"/>
      <c r="G65" s="22">
        <v>10</v>
      </c>
      <c r="H65" s="22" t="s">
        <v>226</v>
      </c>
      <c r="I65" s="22">
        <v>315</v>
      </c>
      <c r="J65" s="114" t="s">
        <v>284</v>
      </c>
      <c r="K65" s="118" t="s">
        <v>292</v>
      </c>
      <c r="L65" s="135" t="s">
        <v>25</v>
      </c>
      <c r="M65" s="134" t="s">
        <v>459</v>
      </c>
    </row>
    <row r="66" spans="1:13" ht="18" customHeight="1">
      <c r="B66" s="121"/>
    </row>
  </sheetData>
  <mergeCells count="170">
    <mergeCell ref="E63:F63"/>
    <mergeCell ref="H63:H64"/>
    <mergeCell ref="I63:I64"/>
    <mergeCell ref="J63:J64"/>
    <mergeCell ref="K63:K64"/>
    <mergeCell ref="L63:L64"/>
    <mergeCell ref="E64:F64"/>
    <mergeCell ref="E65:F65"/>
    <mergeCell ref="A1:A3"/>
    <mergeCell ref="D1:M3"/>
    <mergeCell ref="E59:F59"/>
    <mergeCell ref="H59:H61"/>
    <mergeCell ref="I59:I61"/>
    <mergeCell ref="J59:J61"/>
    <mergeCell ref="K59:K61"/>
    <mergeCell ref="L59:L61"/>
    <mergeCell ref="E60:F60"/>
    <mergeCell ref="E61:F61"/>
    <mergeCell ref="E62:F62"/>
    <mergeCell ref="E53:F53"/>
    <mergeCell ref="H53:H55"/>
    <mergeCell ref="I53:I55"/>
    <mergeCell ref="J53:J55"/>
    <mergeCell ref="K53:K55"/>
    <mergeCell ref="L53:L55"/>
    <mergeCell ref="E54:F54"/>
    <mergeCell ref="E55:F55"/>
    <mergeCell ref="E56:F56"/>
    <mergeCell ref="H56:H58"/>
    <mergeCell ref="I56:I58"/>
    <mergeCell ref="J56:J58"/>
    <mergeCell ref="K56:K58"/>
    <mergeCell ref="L56:L58"/>
    <mergeCell ref="E57:F57"/>
    <mergeCell ref="E58:F58"/>
    <mergeCell ref="E48:F48"/>
    <mergeCell ref="H48:H50"/>
    <mergeCell ref="I48:I50"/>
    <mergeCell ref="J48:J50"/>
    <mergeCell ref="K48:K50"/>
    <mergeCell ref="L48:L50"/>
    <mergeCell ref="E49:F49"/>
    <mergeCell ref="E50:F50"/>
    <mergeCell ref="E51:F51"/>
    <mergeCell ref="H51:H52"/>
    <mergeCell ref="I51:I52"/>
    <mergeCell ref="J51:J52"/>
    <mergeCell ref="K51:K52"/>
    <mergeCell ref="L51:L52"/>
    <mergeCell ref="E52:F52"/>
    <mergeCell ref="D45:D47"/>
    <mergeCell ref="E45:F45"/>
    <mergeCell ref="H45:H47"/>
    <mergeCell ref="I45:I47"/>
    <mergeCell ref="J45:J47"/>
    <mergeCell ref="K45:K47"/>
    <mergeCell ref="L45:L47"/>
    <mergeCell ref="E46:F46"/>
    <mergeCell ref="E47:F47"/>
    <mergeCell ref="D42:D44"/>
    <mergeCell ref="E42:F42"/>
    <mergeCell ref="H42:H44"/>
    <mergeCell ref="I42:I44"/>
    <mergeCell ref="J42:J44"/>
    <mergeCell ref="K42:K44"/>
    <mergeCell ref="L42:L44"/>
    <mergeCell ref="E43:F43"/>
    <mergeCell ref="E44:F44"/>
    <mergeCell ref="D39:D41"/>
    <mergeCell ref="E39:F39"/>
    <mergeCell ref="H39:H41"/>
    <mergeCell ref="I39:I41"/>
    <mergeCell ref="J39:J41"/>
    <mergeCell ref="K39:K41"/>
    <mergeCell ref="L39:L40"/>
    <mergeCell ref="E40:F40"/>
    <mergeCell ref="E41:F41"/>
    <mergeCell ref="D35:D38"/>
    <mergeCell ref="E35:F35"/>
    <mergeCell ref="H35:H38"/>
    <mergeCell ref="I35:I38"/>
    <mergeCell ref="J35:J38"/>
    <mergeCell ref="K35:K38"/>
    <mergeCell ref="L35:L38"/>
    <mergeCell ref="E36:F36"/>
    <mergeCell ref="E37:F37"/>
    <mergeCell ref="E38:F38"/>
    <mergeCell ref="D31:D34"/>
    <mergeCell ref="E31:F31"/>
    <mergeCell ref="H31:H34"/>
    <mergeCell ref="I31:I34"/>
    <mergeCell ref="J31:J34"/>
    <mergeCell ref="K31:K34"/>
    <mergeCell ref="L31:L34"/>
    <mergeCell ref="E32:F32"/>
    <mergeCell ref="E33:F33"/>
    <mergeCell ref="E34:F34"/>
    <mergeCell ref="D27:D30"/>
    <mergeCell ref="E27:F27"/>
    <mergeCell ref="H27:H30"/>
    <mergeCell ref="I27:I30"/>
    <mergeCell ref="J27:J30"/>
    <mergeCell ref="K27:K30"/>
    <mergeCell ref="L27:L30"/>
    <mergeCell ref="E28:F28"/>
    <mergeCell ref="E29:F29"/>
    <mergeCell ref="E30:F30"/>
    <mergeCell ref="D23:D26"/>
    <mergeCell ref="E23:F23"/>
    <mergeCell ref="H23:H26"/>
    <mergeCell ref="I23:I26"/>
    <mergeCell ref="J23:J26"/>
    <mergeCell ref="K23:K26"/>
    <mergeCell ref="L23:L26"/>
    <mergeCell ref="E24:F24"/>
    <mergeCell ref="E25:F25"/>
    <mergeCell ref="E26:F26"/>
    <mergeCell ref="D19:D22"/>
    <mergeCell ref="E19:F19"/>
    <mergeCell ref="H19:H22"/>
    <mergeCell ref="I19:I22"/>
    <mergeCell ref="J19:J22"/>
    <mergeCell ref="K19:K22"/>
    <mergeCell ref="L19:L22"/>
    <mergeCell ref="E20:F20"/>
    <mergeCell ref="E21:F21"/>
    <mergeCell ref="E22:F22"/>
    <mergeCell ref="D15:D17"/>
    <mergeCell ref="E15:F15"/>
    <mergeCell ref="H15:H18"/>
    <mergeCell ref="I15:I18"/>
    <mergeCell ref="J15:J18"/>
    <mergeCell ref="K15:K18"/>
    <mergeCell ref="L15:L18"/>
    <mergeCell ref="E16:F16"/>
    <mergeCell ref="E17:F17"/>
    <mergeCell ref="E18:F18"/>
    <mergeCell ref="D12:D14"/>
    <mergeCell ref="E12:F12"/>
    <mergeCell ref="H12:H14"/>
    <mergeCell ref="I12:I14"/>
    <mergeCell ref="J12:J14"/>
    <mergeCell ref="K12:K14"/>
    <mergeCell ref="L12:L14"/>
    <mergeCell ref="E13:F13"/>
    <mergeCell ref="E14:F14"/>
    <mergeCell ref="D9:D11"/>
    <mergeCell ref="E9:F9"/>
    <mergeCell ref="H9:H11"/>
    <mergeCell ref="I9:I11"/>
    <mergeCell ref="J9:J11"/>
    <mergeCell ref="K9:K11"/>
    <mergeCell ref="L9:L11"/>
    <mergeCell ref="E10:F10"/>
    <mergeCell ref="E11:F11"/>
    <mergeCell ref="A4:J4"/>
    <mergeCell ref="A5:M5"/>
    <mergeCell ref="A6:A8"/>
    <mergeCell ref="B6:B8"/>
    <mergeCell ref="C6:C8"/>
    <mergeCell ref="D6:D8"/>
    <mergeCell ref="E6:F7"/>
    <mergeCell ref="G6:G7"/>
    <mergeCell ref="H6:H7"/>
    <mergeCell ref="I6:I7"/>
    <mergeCell ref="J6:J7"/>
    <mergeCell ref="K6:L7"/>
    <mergeCell ref="M6:M7"/>
    <mergeCell ref="E8:F8"/>
    <mergeCell ref="K8:L8"/>
  </mergeCells>
  <pageMargins left="0.31527777777777799" right="0.31527777777777799" top="0.15763888888888899" bottom="0.15763888888888899" header="0.51180555555555496" footer="0.51180555555555496"/>
  <pageSetup paperSize="9" firstPageNumber="0" fitToHeight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5"/>
  <sheetViews>
    <sheetView zoomScale="110" zoomScaleNormal="110" workbookViewId="0">
      <pane ySplit="3" topLeftCell="A4" activePane="bottomLeft" state="frozen"/>
      <selection pane="bottomLeft" activeCell="D1" sqref="D1:M3"/>
    </sheetView>
  </sheetViews>
  <sheetFormatPr defaultColWidth="9.140625" defaultRowHeight="12.75" outlineLevelCol="2"/>
  <cols>
    <col min="1" max="1" width="23.7109375" style="14" customWidth="1"/>
    <col min="2" max="2" width="23.7109375" style="14" hidden="1" customWidth="1" outlineLevel="1"/>
    <col min="3" max="3" width="50.7109375" style="13" hidden="1" customWidth="1" outlineLevel="2"/>
    <col min="4" max="4" width="11.140625" style="14" customWidth="1" collapsed="1"/>
    <col min="5" max="5" width="6" style="14" customWidth="1"/>
    <col min="6" max="6" width="6.5703125" style="14" customWidth="1"/>
    <col min="7" max="7" width="9.5703125" style="14" customWidth="1"/>
    <col min="8" max="8" width="8.42578125" style="14" customWidth="1"/>
    <col min="9" max="9" width="10.140625" style="14" customWidth="1"/>
    <col min="10" max="10" width="7" style="14" customWidth="1"/>
    <col min="11" max="11" width="16.85546875" style="101" customWidth="1"/>
    <col min="12" max="12" width="3.28515625" style="14" customWidth="1"/>
    <col min="13" max="13" width="10.7109375" style="102" customWidth="1"/>
    <col min="14" max="1024" width="9.140625" style="14"/>
  </cols>
  <sheetData>
    <row r="1" spans="1:13" ht="15">
      <c r="A1" s="401"/>
      <c r="B1" s="406"/>
      <c r="C1" s="406"/>
      <c r="D1" s="400" t="s">
        <v>2061</v>
      </c>
      <c r="E1" s="401"/>
      <c r="F1" s="401"/>
      <c r="G1" s="401"/>
      <c r="H1" s="401"/>
      <c r="I1" s="401"/>
      <c r="J1" s="401"/>
      <c r="K1" s="401"/>
      <c r="L1" s="401"/>
      <c r="M1" s="401"/>
    </row>
    <row r="2" spans="1:13" ht="15">
      <c r="A2" s="401"/>
      <c r="B2" s="406"/>
      <c r="C2" s="406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3" ht="16.5" thickBot="1">
      <c r="A3" s="404"/>
      <c r="B3" s="408"/>
      <c r="C3" s="408"/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1:13" ht="19.5" customHeight="1" thickTop="1" thickBo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103" t="s">
        <v>491</v>
      </c>
      <c r="L4" s="104"/>
      <c r="M4" s="103">
        <v>46034</v>
      </c>
    </row>
    <row r="5" spans="1:13" ht="40.5" customHeight="1">
      <c r="A5" s="313" t="s">
        <v>492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</row>
    <row r="6" spans="1:13" ht="12.75" customHeight="1">
      <c r="A6" s="301" t="s">
        <v>4</v>
      </c>
      <c r="B6" s="302" t="s">
        <v>5</v>
      </c>
      <c r="C6" s="4" t="s">
        <v>6</v>
      </c>
      <c r="D6" s="303" t="s">
        <v>214</v>
      </c>
      <c r="E6" s="304" t="s">
        <v>215</v>
      </c>
      <c r="F6" s="304"/>
      <c r="G6" s="2" t="s">
        <v>9</v>
      </c>
      <c r="H6" s="304" t="s">
        <v>10</v>
      </c>
      <c r="I6" s="304" t="s">
        <v>11</v>
      </c>
      <c r="J6" s="304" t="s">
        <v>216</v>
      </c>
      <c r="K6" s="304" t="s">
        <v>12</v>
      </c>
      <c r="L6" s="304"/>
      <c r="M6" s="304" t="s">
        <v>217</v>
      </c>
    </row>
    <row r="7" spans="1:13" ht="21.75" customHeight="1">
      <c r="A7" s="301"/>
      <c r="B7" s="301"/>
      <c r="C7" s="4"/>
      <c r="D7" s="303"/>
      <c r="E7" s="304"/>
      <c r="F7" s="304"/>
      <c r="G7" s="2"/>
      <c r="H7" s="304"/>
      <c r="I7" s="304"/>
      <c r="J7" s="304"/>
      <c r="K7" s="304"/>
      <c r="L7" s="304"/>
      <c r="M7" s="304"/>
    </row>
    <row r="8" spans="1:13" s="108" customFormat="1" ht="15" customHeight="1">
      <c r="A8" s="301"/>
      <c r="B8" s="302"/>
      <c r="C8" s="4"/>
      <c r="D8" s="303"/>
      <c r="E8" s="305" t="s">
        <v>218</v>
      </c>
      <c r="F8" s="305"/>
      <c r="G8" s="106" t="s">
        <v>15</v>
      </c>
      <c r="H8" s="106" t="s">
        <v>16</v>
      </c>
      <c r="I8" s="22" t="s">
        <v>219</v>
      </c>
      <c r="J8" s="107" t="s">
        <v>220</v>
      </c>
      <c r="K8" s="289" t="s">
        <v>18</v>
      </c>
      <c r="L8" s="289"/>
      <c r="M8" s="105" t="s">
        <v>19</v>
      </c>
    </row>
    <row r="9" spans="1:13" s="108" customFormat="1" ht="21" customHeight="1">
      <c r="A9" s="125" t="s">
        <v>493</v>
      </c>
      <c r="B9" s="121" t="s">
        <v>494</v>
      </c>
      <c r="C9" s="121" t="s">
        <v>495</v>
      </c>
      <c r="D9" s="306" t="s">
        <v>298</v>
      </c>
      <c r="E9" s="314">
        <v>0.6</v>
      </c>
      <c r="F9" s="314"/>
      <c r="G9" s="126" t="s">
        <v>136</v>
      </c>
      <c r="H9" s="307" t="s">
        <v>60</v>
      </c>
      <c r="I9" s="307" t="s">
        <v>249</v>
      </c>
      <c r="J9" s="292" t="s">
        <v>300</v>
      </c>
      <c r="K9" s="315" t="s">
        <v>496</v>
      </c>
      <c r="L9" s="309" t="s">
        <v>87</v>
      </c>
      <c r="M9" s="32">
        <v>361000</v>
      </c>
    </row>
    <row r="10" spans="1:13" s="108" customFormat="1" ht="21" customHeight="1">
      <c r="A10" s="125" t="s">
        <v>497</v>
      </c>
      <c r="B10" s="121" t="s">
        <v>498</v>
      </c>
      <c r="C10" s="121" t="s">
        <v>499</v>
      </c>
      <c r="D10" s="306"/>
      <c r="E10" s="314">
        <v>0.5</v>
      </c>
      <c r="F10" s="314"/>
      <c r="G10" s="126" t="s">
        <v>68</v>
      </c>
      <c r="H10" s="307"/>
      <c r="I10" s="307"/>
      <c r="J10" s="292"/>
      <c r="K10" s="315"/>
      <c r="L10" s="309"/>
      <c r="M10" s="32">
        <v>361000</v>
      </c>
    </row>
    <row r="11" spans="1:13" s="108" customFormat="1" ht="21" customHeight="1">
      <c r="A11" s="125" t="s">
        <v>500</v>
      </c>
      <c r="B11" s="121" t="s">
        <v>501</v>
      </c>
      <c r="C11" s="121" t="s">
        <v>502</v>
      </c>
      <c r="D11" s="306"/>
      <c r="E11" s="314">
        <v>0.4</v>
      </c>
      <c r="F11" s="314"/>
      <c r="G11" s="126" t="s">
        <v>147</v>
      </c>
      <c r="H11" s="307"/>
      <c r="I11" s="307"/>
      <c r="J11" s="292"/>
      <c r="K11" s="315"/>
      <c r="L11" s="309"/>
      <c r="M11" s="32">
        <v>361000</v>
      </c>
    </row>
    <row r="12" spans="1:13" s="108" customFormat="1" ht="21" customHeight="1">
      <c r="A12" s="125" t="s">
        <v>503</v>
      </c>
      <c r="B12" s="121" t="s">
        <v>504</v>
      </c>
      <c r="C12" s="121" t="s">
        <v>505</v>
      </c>
      <c r="D12" s="306" t="s">
        <v>298</v>
      </c>
      <c r="E12" s="314">
        <v>0.65</v>
      </c>
      <c r="F12" s="314"/>
      <c r="G12" s="126" t="s">
        <v>136</v>
      </c>
      <c r="H12" s="307" t="s">
        <v>60</v>
      </c>
      <c r="I12" s="307" t="s">
        <v>263</v>
      </c>
      <c r="J12" s="292" t="s">
        <v>300</v>
      </c>
      <c r="K12" s="315" t="s">
        <v>506</v>
      </c>
      <c r="L12" s="309" t="s">
        <v>87</v>
      </c>
      <c r="M12" s="32">
        <v>371100</v>
      </c>
    </row>
    <row r="13" spans="1:13" s="108" customFormat="1" ht="21" customHeight="1">
      <c r="A13" s="125" t="s">
        <v>507</v>
      </c>
      <c r="B13" s="121" t="s">
        <v>508</v>
      </c>
      <c r="C13" s="121" t="s">
        <v>509</v>
      </c>
      <c r="D13" s="306"/>
      <c r="E13" s="316">
        <v>0.65</v>
      </c>
      <c r="F13" s="316"/>
      <c r="G13" s="126" t="s">
        <v>68</v>
      </c>
      <c r="H13" s="307"/>
      <c r="I13" s="307"/>
      <c r="J13" s="292"/>
      <c r="K13" s="315"/>
      <c r="L13" s="309"/>
      <c r="M13" s="32">
        <v>371100</v>
      </c>
    </row>
    <row r="14" spans="1:13" s="108" customFormat="1" ht="21" customHeight="1">
      <c r="A14" s="125" t="s">
        <v>510</v>
      </c>
      <c r="B14" s="121" t="s">
        <v>511</v>
      </c>
      <c r="C14" s="121" t="s">
        <v>512</v>
      </c>
      <c r="D14" s="306"/>
      <c r="E14" s="314">
        <v>0.6</v>
      </c>
      <c r="F14" s="314"/>
      <c r="G14" s="126" t="s">
        <v>147</v>
      </c>
      <c r="H14" s="307"/>
      <c r="I14" s="307"/>
      <c r="J14" s="292"/>
      <c r="K14" s="315"/>
      <c r="L14" s="309"/>
      <c r="M14" s="32">
        <v>371100</v>
      </c>
    </row>
    <row r="15" spans="1:13" s="108" customFormat="1" ht="21" customHeight="1">
      <c r="A15" s="125" t="s">
        <v>513</v>
      </c>
      <c r="B15" s="121" t="s">
        <v>514</v>
      </c>
      <c r="C15" s="121" t="s">
        <v>515</v>
      </c>
      <c r="D15" s="306" t="s">
        <v>298</v>
      </c>
      <c r="E15" s="314">
        <v>1.3</v>
      </c>
      <c r="F15" s="314"/>
      <c r="G15" s="126" t="s">
        <v>136</v>
      </c>
      <c r="H15" s="307" t="s">
        <v>60</v>
      </c>
      <c r="I15" s="307" t="s">
        <v>271</v>
      </c>
      <c r="J15" s="292" t="s">
        <v>300</v>
      </c>
      <c r="K15" s="315" t="s">
        <v>516</v>
      </c>
      <c r="L15" s="309" t="s">
        <v>87</v>
      </c>
      <c r="M15" s="32">
        <v>386400</v>
      </c>
    </row>
    <row r="16" spans="1:13" s="108" customFormat="1" ht="21" customHeight="1">
      <c r="A16" s="125" t="s">
        <v>517</v>
      </c>
      <c r="B16" s="121" t="s">
        <v>518</v>
      </c>
      <c r="C16" s="121" t="s">
        <v>519</v>
      </c>
      <c r="D16" s="306"/>
      <c r="E16" s="314">
        <v>1.1000000000000001</v>
      </c>
      <c r="F16" s="314"/>
      <c r="G16" s="126" t="s">
        <v>68</v>
      </c>
      <c r="H16" s="307"/>
      <c r="I16" s="307"/>
      <c r="J16" s="292"/>
      <c r="K16" s="315"/>
      <c r="L16" s="309"/>
      <c r="M16" s="32">
        <v>386400</v>
      </c>
    </row>
    <row r="17" spans="1:13" s="108" customFormat="1" ht="21" customHeight="1">
      <c r="A17" s="125" t="s">
        <v>520</v>
      </c>
      <c r="B17" s="121" t="s">
        <v>521</v>
      </c>
      <c r="C17" s="121" t="s">
        <v>522</v>
      </c>
      <c r="D17" s="306"/>
      <c r="E17" s="314">
        <v>0.9</v>
      </c>
      <c r="F17" s="314"/>
      <c r="G17" s="126" t="s">
        <v>147</v>
      </c>
      <c r="H17" s="307"/>
      <c r="I17" s="307"/>
      <c r="J17" s="292"/>
      <c r="K17" s="315"/>
      <c r="L17" s="309"/>
      <c r="M17" s="32">
        <v>386400</v>
      </c>
    </row>
    <row r="18" spans="1:13" s="108" customFormat="1" ht="21" customHeight="1">
      <c r="A18" s="125" t="s">
        <v>523</v>
      </c>
      <c r="B18" s="121" t="s">
        <v>524</v>
      </c>
      <c r="C18" s="121" t="s">
        <v>525</v>
      </c>
      <c r="D18" s="112" t="s">
        <v>330</v>
      </c>
      <c r="E18" s="314">
        <v>0.5</v>
      </c>
      <c r="F18" s="314"/>
      <c r="G18" s="126" t="s">
        <v>331</v>
      </c>
      <c r="H18" s="307"/>
      <c r="I18" s="307"/>
      <c r="J18" s="292"/>
      <c r="K18" s="137" t="s">
        <v>526</v>
      </c>
      <c r="L18" s="309"/>
      <c r="M18" s="32">
        <v>394500</v>
      </c>
    </row>
    <row r="19" spans="1:13" s="108" customFormat="1" ht="21" customHeight="1">
      <c r="A19" s="125" t="s">
        <v>527</v>
      </c>
      <c r="B19" s="121" t="s">
        <v>528</v>
      </c>
      <c r="C19" s="121" t="s">
        <v>529</v>
      </c>
      <c r="D19" s="306" t="s">
        <v>330</v>
      </c>
      <c r="E19" s="314">
        <v>1.7</v>
      </c>
      <c r="F19" s="314"/>
      <c r="G19" s="126" t="s">
        <v>136</v>
      </c>
      <c r="H19" s="307" t="s">
        <v>60</v>
      </c>
      <c r="I19" s="318" t="s">
        <v>335</v>
      </c>
      <c r="J19" s="292" t="s">
        <v>300</v>
      </c>
      <c r="K19" s="315" t="s">
        <v>530</v>
      </c>
      <c r="L19" s="309" t="s">
        <v>87</v>
      </c>
      <c r="M19" s="32">
        <v>406700</v>
      </c>
    </row>
    <row r="20" spans="1:13" s="108" customFormat="1" ht="21" customHeight="1">
      <c r="A20" s="125" t="s">
        <v>531</v>
      </c>
      <c r="B20" s="121" t="s">
        <v>532</v>
      </c>
      <c r="C20" s="121" t="s">
        <v>533</v>
      </c>
      <c r="D20" s="306"/>
      <c r="E20" s="314">
        <v>1.5</v>
      </c>
      <c r="F20" s="314"/>
      <c r="G20" s="126" t="s">
        <v>68</v>
      </c>
      <c r="H20" s="307"/>
      <c r="I20" s="307"/>
      <c r="J20" s="292"/>
      <c r="K20" s="315"/>
      <c r="L20" s="309"/>
      <c r="M20" s="32">
        <v>406700</v>
      </c>
    </row>
    <row r="21" spans="1:13" s="108" customFormat="1" ht="21" customHeight="1">
      <c r="A21" s="125" t="s">
        <v>534</v>
      </c>
      <c r="B21" s="121" t="s">
        <v>535</v>
      </c>
      <c r="C21" s="121" t="s">
        <v>536</v>
      </c>
      <c r="D21" s="306"/>
      <c r="E21" s="314">
        <v>1.6</v>
      </c>
      <c r="F21" s="314"/>
      <c r="G21" s="126" t="s">
        <v>68</v>
      </c>
      <c r="H21" s="307"/>
      <c r="I21" s="138" t="s">
        <v>537</v>
      </c>
      <c r="J21" s="292"/>
      <c r="K21" s="315"/>
      <c r="L21" s="309"/>
      <c r="M21" s="32">
        <v>513500</v>
      </c>
    </row>
    <row r="22" spans="1:13" s="108" customFormat="1" ht="21" customHeight="1">
      <c r="A22" s="125" t="s">
        <v>538</v>
      </c>
      <c r="B22" s="121" t="s">
        <v>539</v>
      </c>
      <c r="C22" s="121" t="s">
        <v>540</v>
      </c>
      <c r="D22" s="306"/>
      <c r="E22" s="314">
        <v>1.3</v>
      </c>
      <c r="F22" s="314"/>
      <c r="G22" s="126" t="s">
        <v>147</v>
      </c>
      <c r="H22" s="307"/>
      <c r="I22" s="319" t="s">
        <v>335</v>
      </c>
      <c r="J22" s="292"/>
      <c r="K22" s="315"/>
      <c r="L22" s="309"/>
      <c r="M22" s="32">
        <v>406700</v>
      </c>
    </row>
    <row r="23" spans="1:13" s="108" customFormat="1" ht="21" customHeight="1">
      <c r="A23" s="125" t="s">
        <v>541</v>
      </c>
      <c r="B23" s="121" t="s">
        <v>542</v>
      </c>
      <c r="C23" s="121" t="s">
        <v>543</v>
      </c>
      <c r="D23" s="306"/>
      <c r="E23" s="314">
        <v>0.9</v>
      </c>
      <c r="F23" s="314"/>
      <c r="G23" s="126" t="s">
        <v>331</v>
      </c>
      <c r="H23" s="307"/>
      <c r="I23" s="307"/>
      <c r="J23" s="292"/>
      <c r="K23" s="137" t="s">
        <v>526</v>
      </c>
      <c r="L23" s="309"/>
      <c r="M23" s="32">
        <v>444300</v>
      </c>
    </row>
    <row r="24" spans="1:13" s="108" customFormat="1" ht="21" customHeight="1">
      <c r="A24" s="125" t="s">
        <v>544</v>
      </c>
      <c r="B24" s="121" t="s">
        <v>545</v>
      </c>
      <c r="C24" s="121" t="s">
        <v>546</v>
      </c>
      <c r="D24" s="306" t="s">
        <v>330</v>
      </c>
      <c r="E24" s="314">
        <v>2.2999999999999998</v>
      </c>
      <c r="F24" s="314"/>
      <c r="G24" s="126" t="s">
        <v>136</v>
      </c>
      <c r="H24" s="307" t="s">
        <v>60</v>
      </c>
      <c r="I24" s="307" t="s">
        <v>349</v>
      </c>
      <c r="J24" s="292" t="s">
        <v>227</v>
      </c>
      <c r="K24" s="315" t="s">
        <v>547</v>
      </c>
      <c r="L24" s="309" t="s">
        <v>87</v>
      </c>
      <c r="M24" s="32">
        <v>447400</v>
      </c>
    </row>
    <row r="25" spans="1:13" s="108" customFormat="1" ht="21" customHeight="1">
      <c r="A25" s="125" t="s">
        <v>548</v>
      </c>
      <c r="B25" s="121" t="s">
        <v>549</v>
      </c>
      <c r="C25" s="121" t="s">
        <v>550</v>
      </c>
      <c r="D25" s="306"/>
      <c r="E25" s="314">
        <v>2.1</v>
      </c>
      <c r="F25" s="314"/>
      <c r="G25" s="126" t="s">
        <v>68</v>
      </c>
      <c r="H25" s="307"/>
      <c r="I25" s="307"/>
      <c r="J25" s="292"/>
      <c r="K25" s="315"/>
      <c r="L25" s="309"/>
      <c r="M25" s="32">
        <v>447400</v>
      </c>
    </row>
    <row r="26" spans="1:13" s="108" customFormat="1" ht="21" customHeight="1">
      <c r="A26" s="125" t="s">
        <v>551</v>
      </c>
      <c r="B26" s="121" t="s">
        <v>552</v>
      </c>
      <c r="C26" s="121" t="s">
        <v>553</v>
      </c>
      <c r="D26" s="306"/>
      <c r="E26" s="314">
        <v>1.7</v>
      </c>
      <c r="F26" s="314"/>
      <c r="G26" s="126" t="s">
        <v>147</v>
      </c>
      <c r="H26" s="307"/>
      <c r="I26" s="307"/>
      <c r="J26" s="292"/>
      <c r="K26" s="315"/>
      <c r="L26" s="309"/>
      <c r="M26" s="32">
        <v>447400</v>
      </c>
    </row>
    <row r="27" spans="1:13" s="108" customFormat="1" ht="21" customHeight="1">
      <c r="A27" s="125" t="s">
        <v>554</v>
      </c>
      <c r="B27" s="121" t="s">
        <v>555</v>
      </c>
      <c r="C27" s="121" t="s">
        <v>556</v>
      </c>
      <c r="D27" s="306"/>
      <c r="E27" s="314">
        <v>1.2</v>
      </c>
      <c r="F27" s="314"/>
      <c r="G27" s="126" t="s">
        <v>331</v>
      </c>
      <c r="H27" s="307"/>
      <c r="I27" s="307"/>
      <c r="J27" s="292"/>
      <c r="K27" s="315"/>
      <c r="L27" s="309"/>
      <c r="M27" s="32">
        <v>503300</v>
      </c>
    </row>
    <row r="28" spans="1:13" s="108" customFormat="1" ht="21" customHeight="1">
      <c r="A28" s="125" t="s">
        <v>557</v>
      </c>
      <c r="B28" s="121" t="s">
        <v>558</v>
      </c>
      <c r="C28" s="121" t="s">
        <v>559</v>
      </c>
      <c r="D28" s="306" t="s">
        <v>363</v>
      </c>
      <c r="E28" s="314">
        <v>2.7</v>
      </c>
      <c r="F28" s="314"/>
      <c r="G28" s="126" t="s">
        <v>136</v>
      </c>
      <c r="H28" s="307" t="s">
        <v>60</v>
      </c>
      <c r="I28" s="307" t="s">
        <v>364</v>
      </c>
      <c r="J28" s="292" t="s">
        <v>227</v>
      </c>
      <c r="K28" s="315" t="s">
        <v>560</v>
      </c>
      <c r="L28" s="309" t="s">
        <v>87</v>
      </c>
      <c r="M28" s="32">
        <v>518500</v>
      </c>
    </row>
    <row r="29" spans="1:13" s="108" customFormat="1" ht="21" customHeight="1">
      <c r="A29" s="125" t="s">
        <v>561</v>
      </c>
      <c r="B29" s="121" t="s">
        <v>562</v>
      </c>
      <c r="C29" s="121" t="s">
        <v>563</v>
      </c>
      <c r="D29" s="306"/>
      <c r="E29" s="314">
        <v>2.4</v>
      </c>
      <c r="F29" s="314"/>
      <c r="G29" s="126" t="s">
        <v>68</v>
      </c>
      <c r="H29" s="307"/>
      <c r="I29" s="307"/>
      <c r="J29" s="292"/>
      <c r="K29" s="315"/>
      <c r="L29" s="309"/>
      <c r="M29" s="32">
        <v>518500</v>
      </c>
    </row>
    <row r="30" spans="1:13" s="108" customFormat="1" ht="21" customHeight="1">
      <c r="A30" s="125" t="s">
        <v>564</v>
      </c>
      <c r="B30" s="121" t="s">
        <v>565</v>
      </c>
      <c r="C30" s="121" t="s">
        <v>566</v>
      </c>
      <c r="D30" s="306"/>
      <c r="E30" s="314">
        <v>2.1</v>
      </c>
      <c r="F30" s="314"/>
      <c r="G30" s="126" t="s">
        <v>147</v>
      </c>
      <c r="H30" s="307"/>
      <c r="I30" s="307"/>
      <c r="J30" s="292"/>
      <c r="K30" s="315"/>
      <c r="L30" s="309"/>
      <c r="M30" s="32">
        <v>518500</v>
      </c>
    </row>
    <row r="31" spans="1:13" s="108" customFormat="1" ht="21" customHeight="1">
      <c r="A31" s="125" t="s">
        <v>567</v>
      </c>
      <c r="B31" s="121" t="s">
        <v>568</v>
      </c>
      <c r="C31" s="121" t="s">
        <v>569</v>
      </c>
      <c r="D31" s="306"/>
      <c r="E31" s="314">
        <v>1.5</v>
      </c>
      <c r="F31" s="314"/>
      <c r="G31" s="126" t="s">
        <v>331</v>
      </c>
      <c r="H31" s="307"/>
      <c r="I31" s="307"/>
      <c r="J31" s="292"/>
      <c r="K31" s="137" t="s">
        <v>570</v>
      </c>
      <c r="L31" s="309"/>
      <c r="M31" s="32">
        <v>514500</v>
      </c>
    </row>
    <row r="32" spans="1:13" s="108" customFormat="1" ht="21" customHeight="1">
      <c r="A32" s="125" t="s">
        <v>571</v>
      </c>
      <c r="B32" s="121" t="s">
        <v>572</v>
      </c>
      <c r="C32" s="121" t="s">
        <v>573</v>
      </c>
      <c r="D32" s="306" t="s">
        <v>378</v>
      </c>
      <c r="E32" s="314">
        <v>3.4</v>
      </c>
      <c r="F32" s="314"/>
      <c r="G32" s="126" t="s">
        <v>136</v>
      </c>
      <c r="H32" s="307" t="s">
        <v>60</v>
      </c>
      <c r="I32" s="307" t="s">
        <v>379</v>
      </c>
      <c r="J32" s="292" t="s">
        <v>227</v>
      </c>
      <c r="K32" s="315" t="s">
        <v>574</v>
      </c>
      <c r="L32" s="309" t="s">
        <v>87</v>
      </c>
      <c r="M32" s="32">
        <v>549000</v>
      </c>
    </row>
    <row r="33" spans="1:13" s="108" customFormat="1" ht="21" customHeight="1">
      <c r="A33" s="125" t="s">
        <v>575</v>
      </c>
      <c r="B33" s="121" t="s">
        <v>576</v>
      </c>
      <c r="C33" s="121" t="s">
        <v>577</v>
      </c>
      <c r="D33" s="306"/>
      <c r="E33" s="314">
        <v>2.9</v>
      </c>
      <c r="F33" s="314"/>
      <c r="G33" s="126" t="s">
        <v>68</v>
      </c>
      <c r="H33" s="307"/>
      <c r="I33" s="307"/>
      <c r="J33" s="292"/>
      <c r="K33" s="315"/>
      <c r="L33" s="309"/>
      <c r="M33" s="32">
        <v>549000</v>
      </c>
    </row>
    <row r="34" spans="1:13" s="108" customFormat="1" ht="21" customHeight="1">
      <c r="A34" s="128" t="s">
        <v>578</v>
      </c>
      <c r="B34" s="121" t="s">
        <v>579</v>
      </c>
      <c r="C34" s="129" t="s">
        <v>580</v>
      </c>
      <c r="D34" s="306"/>
      <c r="E34" s="314">
        <v>2.4</v>
      </c>
      <c r="F34" s="314"/>
      <c r="G34" s="34" t="s">
        <v>147</v>
      </c>
      <c r="H34" s="307"/>
      <c r="I34" s="307"/>
      <c r="J34" s="292"/>
      <c r="K34" s="315"/>
      <c r="L34" s="309"/>
      <c r="M34" s="32">
        <v>549000</v>
      </c>
    </row>
    <row r="35" spans="1:13" s="108" customFormat="1" ht="21" customHeight="1">
      <c r="A35" s="128" t="s">
        <v>581</v>
      </c>
      <c r="B35" s="121" t="s">
        <v>582</v>
      </c>
      <c r="C35" s="129" t="s">
        <v>583</v>
      </c>
      <c r="D35" s="306"/>
      <c r="E35" s="314">
        <v>1.8</v>
      </c>
      <c r="F35" s="314"/>
      <c r="G35" s="34" t="s">
        <v>331</v>
      </c>
      <c r="H35" s="307"/>
      <c r="I35" s="307"/>
      <c r="J35" s="292"/>
      <c r="K35" s="139" t="s">
        <v>584</v>
      </c>
      <c r="L35" s="309"/>
      <c r="M35" s="32">
        <v>538900</v>
      </c>
    </row>
  </sheetData>
  <mergeCells count="87">
    <mergeCell ref="K32:K34"/>
    <mergeCell ref="L32:L35"/>
    <mergeCell ref="E33:F33"/>
    <mergeCell ref="E34:F34"/>
    <mergeCell ref="E35:F35"/>
    <mergeCell ref="D32:D35"/>
    <mergeCell ref="E32:F32"/>
    <mergeCell ref="H32:H35"/>
    <mergeCell ref="I32:I35"/>
    <mergeCell ref="J32:J35"/>
    <mergeCell ref="K28:K30"/>
    <mergeCell ref="L28:L31"/>
    <mergeCell ref="E29:F29"/>
    <mergeCell ref="E30:F30"/>
    <mergeCell ref="E31:F31"/>
    <mergeCell ref="D28:D31"/>
    <mergeCell ref="E28:F28"/>
    <mergeCell ref="H28:H31"/>
    <mergeCell ref="I28:I31"/>
    <mergeCell ref="J28:J31"/>
    <mergeCell ref="K24:K27"/>
    <mergeCell ref="L24:L27"/>
    <mergeCell ref="E25:F25"/>
    <mergeCell ref="E26:F26"/>
    <mergeCell ref="E27:F27"/>
    <mergeCell ref="D24:D27"/>
    <mergeCell ref="E24:F24"/>
    <mergeCell ref="H24:H27"/>
    <mergeCell ref="I24:I27"/>
    <mergeCell ref="J24:J27"/>
    <mergeCell ref="K19:K22"/>
    <mergeCell ref="L19:L23"/>
    <mergeCell ref="E20:F20"/>
    <mergeCell ref="E21:F21"/>
    <mergeCell ref="E22:F22"/>
    <mergeCell ref="I22:I23"/>
    <mergeCell ref="E23:F23"/>
    <mergeCell ref="D19:D23"/>
    <mergeCell ref="E19:F19"/>
    <mergeCell ref="H19:H23"/>
    <mergeCell ref="I19:I20"/>
    <mergeCell ref="J19:J23"/>
    <mergeCell ref="K15:K17"/>
    <mergeCell ref="L15:L18"/>
    <mergeCell ref="E16:F16"/>
    <mergeCell ref="E17:F17"/>
    <mergeCell ref="E18:F18"/>
    <mergeCell ref="D15:D17"/>
    <mergeCell ref="E15:F15"/>
    <mergeCell ref="H15:H18"/>
    <mergeCell ref="I15:I18"/>
    <mergeCell ref="J15:J18"/>
    <mergeCell ref="K9:K11"/>
    <mergeCell ref="L9:L11"/>
    <mergeCell ref="E10:F10"/>
    <mergeCell ref="E11:F11"/>
    <mergeCell ref="D12:D14"/>
    <mergeCell ref="E12:F12"/>
    <mergeCell ref="H12:H14"/>
    <mergeCell ref="I12:I14"/>
    <mergeCell ref="J12:J14"/>
    <mergeCell ref="K12:K14"/>
    <mergeCell ref="L12:L14"/>
    <mergeCell ref="E13:F13"/>
    <mergeCell ref="E14:F14"/>
    <mergeCell ref="D9:D11"/>
    <mergeCell ref="E9:F9"/>
    <mergeCell ref="H9:H11"/>
    <mergeCell ref="I9:I11"/>
    <mergeCell ref="J9:J11"/>
    <mergeCell ref="A4:J4"/>
    <mergeCell ref="A5:M5"/>
    <mergeCell ref="A6:A8"/>
    <mergeCell ref="B6:B8"/>
    <mergeCell ref="C6:C8"/>
    <mergeCell ref="D6:D8"/>
    <mergeCell ref="E6:F7"/>
    <mergeCell ref="G6:G7"/>
    <mergeCell ref="H6:H7"/>
    <mergeCell ref="I6:I7"/>
    <mergeCell ref="J6:J7"/>
    <mergeCell ref="K6:L7"/>
    <mergeCell ref="M6:M7"/>
    <mergeCell ref="E8:F8"/>
    <mergeCell ref="K8:L8"/>
    <mergeCell ref="A1:A3"/>
    <mergeCell ref="D1:M3"/>
  </mergeCells>
  <pageMargins left="0.70069444444444395" right="0.70069444444444395" top="0.75208333333333299" bottom="0.75208333333333299" header="0.51180555555555496" footer="0.51180555555555496"/>
  <pageSetup paperSize="9" orientation="portrait" useFirstPageNumber="1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5"/>
  <sheetViews>
    <sheetView zoomScale="110" zoomScaleNormal="110" workbookViewId="0">
      <pane ySplit="3" topLeftCell="A4" activePane="bottomLeft" state="frozen"/>
      <selection pane="bottomLeft" activeCell="D1" sqref="D1:M3"/>
    </sheetView>
  </sheetViews>
  <sheetFormatPr defaultColWidth="9.140625" defaultRowHeight="12.75" outlineLevelCol="2"/>
  <cols>
    <col min="1" max="1" width="23.7109375" style="14" customWidth="1"/>
    <col min="2" max="2" width="23.7109375" style="14" hidden="1" customWidth="1" outlineLevel="1"/>
    <col min="3" max="3" width="52.85546875" style="13" hidden="1" customWidth="1" outlineLevel="2"/>
    <col min="4" max="4" width="11.140625" style="14" customWidth="1" collapsed="1"/>
    <col min="5" max="5" width="6" style="14" customWidth="1"/>
    <col min="6" max="6" width="6.5703125" style="14" customWidth="1"/>
    <col min="7" max="7" width="9.5703125" style="14" customWidth="1"/>
    <col min="8" max="8" width="8.42578125" style="14" customWidth="1"/>
    <col min="9" max="9" width="10.140625" style="14" customWidth="1"/>
    <col min="10" max="10" width="7" style="14" customWidth="1"/>
    <col min="11" max="11" width="16.85546875" style="101" customWidth="1"/>
    <col min="12" max="12" width="3.28515625" style="14" customWidth="1"/>
    <col min="13" max="13" width="10.7109375" style="102" customWidth="1"/>
    <col min="14" max="1024" width="9.140625" style="14"/>
  </cols>
  <sheetData>
    <row r="1" spans="1:13" ht="15">
      <c r="A1" s="401"/>
      <c r="B1" s="406"/>
      <c r="C1" s="406"/>
      <c r="D1" s="400" t="s">
        <v>2063</v>
      </c>
      <c r="E1" s="401"/>
      <c r="F1" s="401"/>
      <c r="G1" s="401"/>
      <c r="H1" s="401"/>
      <c r="I1" s="401"/>
      <c r="J1" s="401"/>
      <c r="K1" s="401"/>
      <c r="L1" s="401"/>
      <c r="M1" s="401"/>
    </row>
    <row r="2" spans="1:13" ht="15">
      <c r="A2" s="401"/>
      <c r="B2" s="406"/>
      <c r="C2" s="406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3" ht="16.5" thickBot="1">
      <c r="A3" s="404"/>
      <c r="B3" s="408"/>
      <c r="C3" s="408"/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1:13" ht="19.5" customHeight="1" thickTop="1" thickBo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103" t="s">
        <v>585</v>
      </c>
      <c r="L4" s="104"/>
      <c r="M4" s="103">
        <v>46034</v>
      </c>
    </row>
    <row r="5" spans="1:13" ht="41.25" customHeight="1">
      <c r="A5" s="313" t="s">
        <v>586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</row>
    <row r="6" spans="1:13" ht="12.75" customHeight="1">
      <c r="A6" s="301" t="s">
        <v>4</v>
      </c>
      <c r="B6" s="302" t="s">
        <v>5</v>
      </c>
      <c r="C6" s="4" t="s">
        <v>6</v>
      </c>
      <c r="D6" s="303" t="s">
        <v>214</v>
      </c>
      <c r="E6" s="304" t="s">
        <v>215</v>
      </c>
      <c r="F6" s="304"/>
      <c r="G6" s="2" t="s">
        <v>9</v>
      </c>
      <c r="H6" s="304" t="s">
        <v>10</v>
      </c>
      <c r="I6" s="304" t="s">
        <v>11</v>
      </c>
      <c r="J6" s="304" t="s">
        <v>216</v>
      </c>
      <c r="K6" s="304" t="s">
        <v>12</v>
      </c>
      <c r="L6" s="304"/>
      <c r="M6" s="304" t="s">
        <v>217</v>
      </c>
    </row>
    <row r="7" spans="1:13" ht="23.25" customHeight="1">
      <c r="A7" s="301"/>
      <c r="B7" s="301"/>
      <c r="C7" s="4"/>
      <c r="D7" s="303"/>
      <c r="E7" s="304"/>
      <c r="F7" s="304"/>
      <c r="G7" s="2"/>
      <c r="H7" s="304"/>
      <c r="I7" s="304"/>
      <c r="J7" s="304"/>
      <c r="K7" s="304"/>
      <c r="L7" s="304"/>
      <c r="M7" s="304"/>
    </row>
    <row r="8" spans="1:13" s="108" customFormat="1" ht="15" customHeight="1">
      <c r="A8" s="301"/>
      <c r="B8" s="302"/>
      <c r="C8" s="4"/>
      <c r="D8" s="303"/>
      <c r="E8" s="305" t="s">
        <v>218</v>
      </c>
      <c r="F8" s="305"/>
      <c r="G8" s="106" t="s">
        <v>15</v>
      </c>
      <c r="H8" s="106" t="s">
        <v>16</v>
      </c>
      <c r="I8" s="22" t="s">
        <v>219</v>
      </c>
      <c r="J8" s="107" t="s">
        <v>220</v>
      </c>
      <c r="K8" s="289" t="s">
        <v>18</v>
      </c>
      <c r="L8" s="289"/>
      <c r="M8" s="105" t="s">
        <v>19</v>
      </c>
    </row>
    <row r="9" spans="1:13" s="108" customFormat="1" ht="21" customHeight="1">
      <c r="A9" s="125" t="s">
        <v>587</v>
      </c>
      <c r="B9" s="121" t="s">
        <v>588</v>
      </c>
      <c r="C9" s="121" t="s">
        <v>589</v>
      </c>
      <c r="D9" s="306" t="s">
        <v>298</v>
      </c>
      <c r="E9" s="314">
        <v>0.6</v>
      </c>
      <c r="F9" s="314"/>
      <c r="G9" s="126" t="s">
        <v>136</v>
      </c>
      <c r="H9" s="307" t="s">
        <v>60</v>
      </c>
      <c r="I9" s="307" t="s">
        <v>249</v>
      </c>
      <c r="J9" s="292" t="s">
        <v>300</v>
      </c>
      <c r="K9" s="315" t="s">
        <v>590</v>
      </c>
      <c r="L9" s="309" t="s">
        <v>87</v>
      </c>
      <c r="M9" s="116">
        <v>503300</v>
      </c>
    </row>
    <row r="10" spans="1:13" s="108" customFormat="1" ht="21" customHeight="1">
      <c r="A10" s="125" t="s">
        <v>591</v>
      </c>
      <c r="B10" s="121" t="s">
        <v>592</v>
      </c>
      <c r="C10" s="121" t="s">
        <v>593</v>
      </c>
      <c r="D10" s="306"/>
      <c r="E10" s="314">
        <v>0.5</v>
      </c>
      <c r="F10" s="314"/>
      <c r="G10" s="126" t="s">
        <v>68</v>
      </c>
      <c r="H10" s="307"/>
      <c r="I10" s="307"/>
      <c r="J10" s="292"/>
      <c r="K10" s="315"/>
      <c r="L10" s="309"/>
      <c r="M10" s="116">
        <v>503300</v>
      </c>
    </row>
    <row r="11" spans="1:13" s="108" customFormat="1" ht="21" customHeight="1">
      <c r="A11" s="125" t="s">
        <v>594</v>
      </c>
      <c r="B11" s="121" t="s">
        <v>595</v>
      </c>
      <c r="C11" s="121" t="s">
        <v>596</v>
      </c>
      <c r="D11" s="306"/>
      <c r="E11" s="314">
        <v>0.4</v>
      </c>
      <c r="F11" s="314"/>
      <c r="G11" s="126" t="s">
        <v>147</v>
      </c>
      <c r="H11" s="307"/>
      <c r="I11" s="307"/>
      <c r="J11" s="292"/>
      <c r="K11" s="315"/>
      <c r="L11" s="309"/>
      <c r="M11" s="116">
        <v>503300</v>
      </c>
    </row>
    <row r="12" spans="1:13" s="108" customFormat="1" ht="21" customHeight="1">
      <c r="A12" s="125" t="s">
        <v>597</v>
      </c>
      <c r="B12" s="121" t="s">
        <v>598</v>
      </c>
      <c r="C12" s="121" t="s">
        <v>599</v>
      </c>
      <c r="D12" s="306" t="s">
        <v>298</v>
      </c>
      <c r="E12" s="314">
        <v>0.7</v>
      </c>
      <c r="F12" s="314"/>
      <c r="G12" s="126" t="s">
        <v>136</v>
      </c>
      <c r="H12" s="307" t="s">
        <v>60</v>
      </c>
      <c r="I12" s="307" t="s">
        <v>263</v>
      </c>
      <c r="J12" s="292" t="s">
        <v>300</v>
      </c>
      <c r="K12" s="320" t="s">
        <v>600</v>
      </c>
      <c r="L12" s="309" t="s">
        <v>87</v>
      </c>
      <c r="M12" s="32">
        <v>531800</v>
      </c>
    </row>
    <row r="13" spans="1:13" s="108" customFormat="1" ht="21" customHeight="1">
      <c r="A13" s="125" t="s">
        <v>601</v>
      </c>
      <c r="B13" s="121" t="s">
        <v>602</v>
      </c>
      <c r="C13" s="121" t="s">
        <v>603</v>
      </c>
      <c r="D13" s="306"/>
      <c r="E13" s="316">
        <v>0.65</v>
      </c>
      <c r="F13" s="316"/>
      <c r="G13" s="126" t="s">
        <v>68</v>
      </c>
      <c r="H13" s="307"/>
      <c r="I13" s="307"/>
      <c r="J13" s="292"/>
      <c r="K13" s="320"/>
      <c r="L13" s="309"/>
      <c r="M13" s="32">
        <v>531800</v>
      </c>
    </row>
    <row r="14" spans="1:13" s="108" customFormat="1" ht="21" customHeight="1">
      <c r="A14" s="125" t="s">
        <v>604</v>
      </c>
      <c r="B14" s="121" t="s">
        <v>605</v>
      </c>
      <c r="C14" s="121" t="s">
        <v>606</v>
      </c>
      <c r="D14" s="306"/>
      <c r="E14" s="314">
        <v>0.6</v>
      </c>
      <c r="F14" s="314"/>
      <c r="G14" s="126" t="s">
        <v>147</v>
      </c>
      <c r="H14" s="307"/>
      <c r="I14" s="307"/>
      <c r="J14" s="292"/>
      <c r="K14" s="320"/>
      <c r="L14" s="309"/>
      <c r="M14" s="32">
        <v>531800</v>
      </c>
    </row>
    <row r="15" spans="1:13" s="108" customFormat="1" ht="21" customHeight="1">
      <c r="A15" s="125" t="s">
        <v>607</v>
      </c>
      <c r="B15" s="121" t="s">
        <v>608</v>
      </c>
      <c r="C15" s="121" t="s">
        <v>609</v>
      </c>
      <c r="D15" s="306" t="s">
        <v>298</v>
      </c>
      <c r="E15" s="314">
        <v>1.3</v>
      </c>
      <c r="F15" s="314"/>
      <c r="G15" s="126" t="s">
        <v>136</v>
      </c>
      <c r="H15" s="307" t="s">
        <v>60</v>
      </c>
      <c r="I15" s="307" t="s">
        <v>271</v>
      </c>
      <c r="J15" s="292" t="s">
        <v>300</v>
      </c>
      <c r="K15" s="315" t="s">
        <v>610</v>
      </c>
      <c r="L15" s="309" t="s">
        <v>87</v>
      </c>
      <c r="M15" s="32">
        <v>546400</v>
      </c>
    </row>
    <row r="16" spans="1:13" s="108" customFormat="1" ht="21" customHeight="1">
      <c r="A16" s="125" t="s">
        <v>611</v>
      </c>
      <c r="B16" s="121" t="s">
        <v>612</v>
      </c>
      <c r="C16" s="121" t="s">
        <v>613</v>
      </c>
      <c r="D16" s="306"/>
      <c r="E16" s="314">
        <v>1.1000000000000001</v>
      </c>
      <c r="F16" s="314"/>
      <c r="G16" s="126" t="s">
        <v>68</v>
      </c>
      <c r="H16" s="307"/>
      <c r="I16" s="307"/>
      <c r="J16" s="292"/>
      <c r="K16" s="315"/>
      <c r="L16" s="309"/>
      <c r="M16" s="32">
        <v>546400</v>
      </c>
    </row>
    <row r="17" spans="1:14" s="108" customFormat="1" ht="21" customHeight="1">
      <c r="A17" s="125" t="s">
        <v>614</v>
      </c>
      <c r="B17" s="121" t="s">
        <v>615</v>
      </c>
      <c r="C17" s="121" t="s">
        <v>616</v>
      </c>
      <c r="D17" s="306"/>
      <c r="E17" s="314">
        <v>0.9</v>
      </c>
      <c r="F17" s="314"/>
      <c r="G17" s="126" t="s">
        <v>147</v>
      </c>
      <c r="H17" s="307"/>
      <c r="I17" s="307"/>
      <c r="J17" s="292"/>
      <c r="K17" s="315"/>
      <c r="L17" s="309"/>
      <c r="M17" s="32">
        <v>546400</v>
      </c>
    </row>
    <row r="18" spans="1:14" s="108" customFormat="1" ht="21" customHeight="1">
      <c r="A18" s="125" t="s">
        <v>617</v>
      </c>
      <c r="B18" s="121" t="s">
        <v>618</v>
      </c>
      <c r="C18" s="121" t="s">
        <v>619</v>
      </c>
      <c r="D18" s="112" t="s">
        <v>330</v>
      </c>
      <c r="E18" s="314">
        <v>0.5</v>
      </c>
      <c r="F18" s="314"/>
      <c r="G18" s="126" t="s">
        <v>331</v>
      </c>
      <c r="H18" s="307"/>
      <c r="I18" s="307"/>
      <c r="J18" s="292"/>
      <c r="K18" s="140" t="s">
        <v>620</v>
      </c>
      <c r="L18" s="141"/>
      <c r="M18" s="32">
        <v>514500</v>
      </c>
      <c r="N18" s="142"/>
    </row>
    <row r="19" spans="1:14" s="108" customFormat="1" ht="21" customHeight="1">
      <c r="A19" s="125" t="s">
        <v>621</v>
      </c>
      <c r="B19" s="121" t="s">
        <v>622</v>
      </c>
      <c r="C19" s="121" t="s">
        <v>623</v>
      </c>
      <c r="D19" s="306" t="s">
        <v>330</v>
      </c>
      <c r="E19" s="314">
        <v>1.7</v>
      </c>
      <c r="F19" s="314"/>
      <c r="G19" s="126" t="s">
        <v>136</v>
      </c>
      <c r="H19" s="307" t="s">
        <v>60</v>
      </c>
      <c r="I19" s="318" t="s">
        <v>335</v>
      </c>
      <c r="J19" s="292" t="s">
        <v>300</v>
      </c>
      <c r="K19" s="315" t="s">
        <v>624</v>
      </c>
      <c r="L19" s="309" t="s">
        <v>87</v>
      </c>
      <c r="M19" s="32">
        <v>581600</v>
      </c>
    </row>
    <row r="20" spans="1:14" s="108" customFormat="1" ht="21" customHeight="1">
      <c r="A20" s="125" t="s">
        <v>625</v>
      </c>
      <c r="B20" s="121" t="s">
        <v>626</v>
      </c>
      <c r="C20" s="121" t="s">
        <v>627</v>
      </c>
      <c r="D20" s="306"/>
      <c r="E20" s="314">
        <v>1.5</v>
      </c>
      <c r="F20" s="314"/>
      <c r="G20" s="126" t="s">
        <v>68</v>
      </c>
      <c r="H20" s="307"/>
      <c r="I20" s="307"/>
      <c r="J20" s="292"/>
      <c r="K20" s="315"/>
      <c r="L20" s="309"/>
      <c r="M20" s="32">
        <v>581600</v>
      </c>
    </row>
    <row r="21" spans="1:14" s="108" customFormat="1" ht="21" customHeight="1">
      <c r="A21" s="125" t="s">
        <v>628</v>
      </c>
      <c r="B21" s="121"/>
      <c r="C21" s="121"/>
      <c r="D21" s="306"/>
      <c r="E21" s="314">
        <v>1.6</v>
      </c>
      <c r="F21" s="314"/>
      <c r="G21" s="126" t="s">
        <v>68</v>
      </c>
      <c r="H21" s="307"/>
      <c r="I21" s="34" t="s">
        <v>629</v>
      </c>
      <c r="J21" s="292"/>
      <c r="K21" s="315"/>
      <c r="L21" s="309"/>
      <c r="M21" s="134" t="s">
        <v>459</v>
      </c>
    </row>
    <row r="22" spans="1:14" s="108" customFormat="1" ht="21" customHeight="1">
      <c r="A22" s="125" t="s">
        <v>630</v>
      </c>
      <c r="B22" s="121" t="s">
        <v>631</v>
      </c>
      <c r="C22" s="121" t="s">
        <v>632</v>
      </c>
      <c r="D22" s="306"/>
      <c r="E22" s="314">
        <v>1.3</v>
      </c>
      <c r="F22" s="314"/>
      <c r="G22" s="126" t="s">
        <v>147</v>
      </c>
      <c r="H22" s="307"/>
      <c r="I22" s="307" t="s">
        <v>335</v>
      </c>
      <c r="J22" s="292"/>
      <c r="K22" s="315"/>
      <c r="L22" s="309"/>
      <c r="M22" s="32">
        <v>581600</v>
      </c>
    </row>
    <row r="23" spans="1:14" s="108" customFormat="1" ht="21" customHeight="1">
      <c r="A23" s="125" t="s">
        <v>633</v>
      </c>
      <c r="B23" s="121" t="s">
        <v>634</v>
      </c>
      <c r="C23" s="121" t="s">
        <v>635</v>
      </c>
      <c r="D23" s="306"/>
      <c r="E23" s="314">
        <v>0.9</v>
      </c>
      <c r="F23" s="314"/>
      <c r="G23" s="126" t="s">
        <v>331</v>
      </c>
      <c r="H23" s="307"/>
      <c r="I23" s="307"/>
      <c r="J23" s="292"/>
      <c r="K23" s="137" t="s">
        <v>636</v>
      </c>
      <c r="L23" s="141"/>
      <c r="M23" s="32">
        <v>635500</v>
      </c>
    </row>
    <row r="24" spans="1:14" s="108" customFormat="1" ht="21" customHeight="1">
      <c r="A24" s="125" t="s">
        <v>637</v>
      </c>
      <c r="B24" s="121" t="s">
        <v>638</v>
      </c>
      <c r="C24" s="121" t="s">
        <v>639</v>
      </c>
      <c r="D24" s="306" t="s">
        <v>330</v>
      </c>
      <c r="E24" s="314">
        <v>2.2999999999999998</v>
      </c>
      <c r="F24" s="314"/>
      <c r="G24" s="126" t="s">
        <v>136</v>
      </c>
      <c r="H24" s="307" t="s">
        <v>60</v>
      </c>
      <c r="I24" s="307" t="s">
        <v>349</v>
      </c>
      <c r="J24" s="292" t="s">
        <v>227</v>
      </c>
      <c r="K24" s="315" t="s">
        <v>640</v>
      </c>
      <c r="L24" s="309" t="s">
        <v>87</v>
      </c>
      <c r="M24" s="32">
        <v>676300</v>
      </c>
    </row>
    <row r="25" spans="1:14" s="108" customFormat="1" ht="21" customHeight="1">
      <c r="A25" s="125" t="s">
        <v>641</v>
      </c>
      <c r="B25" s="121" t="s">
        <v>642</v>
      </c>
      <c r="C25" s="121" t="s">
        <v>643</v>
      </c>
      <c r="D25" s="306"/>
      <c r="E25" s="314">
        <v>2.1</v>
      </c>
      <c r="F25" s="314"/>
      <c r="G25" s="126" t="s">
        <v>68</v>
      </c>
      <c r="H25" s="307"/>
      <c r="I25" s="307"/>
      <c r="J25" s="292"/>
      <c r="K25" s="315"/>
      <c r="L25" s="309"/>
      <c r="M25" s="32">
        <v>676300</v>
      </c>
    </row>
    <row r="26" spans="1:14" s="108" customFormat="1" ht="21" customHeight="1">
      <c r="A26" s="125" t="s">
        <v>644</v>
      </c>
      <c r="B26" s="121" t="s">
        <v>645</v>
      </c>
      <c r="C26" s="121" t="s">
        <v>646</v>
      </c>
      <c r="D26" s="306"/>
      <c r="E26" s="314">
        <v>1.7</v>
      </c>
      <c r="F26" s="314"/>
      <c r="G26" s="126" t="s">
        <v>147</v>
      </c>
      <c r="H26" s="307"/>
      <c r="I26" s="307"/>
      <c r="J26" s="292"/>
      <c r="K26" s="315"/>
      <c r="L26" s="309"/>
      <c r="M26" s="32">
        <v>676300</v>
      </c>
    </row>
    <row r="27" spans="1:14" s="108" customFormat="1" ht="21" customHeight="1">
      <c r="A27" s="125" t="s">
        <v>647</v>
      </c>
      <c r="B27" s="121" t="s">
        <v>648</v>
      </c>
      <c r="C27" s="121" t="s">
        <v>649</v>
      </c>
      <c r="D27" s="306"/>
      <c r="E27" s="314">
        <v>1.2</v>
      </c>
      <c r="F27" s="314"/>
      <c r="G27" s="126" t="s">
        <v>331</v>
      </c>
      <c r="H27" s="307"/>
      <c r="I27" s="307"/>
      <c r="J27" s="292"/>
      <c r="K27" s="123" t="s">
        <v>650</v>
      </c>
      <c r="L27" s="309"/>
      <c r="M27" s="32">
        <v>691400</v>
      </c>
    </row>
    <row r="28" spans="1:14" s="108" customFormat="1" ht="21" customHeight="1">
      <c r="A28" s="125" t="s">
        <v>651</v>
      </c>
      <c r="B28" s="121" t="s">
        <v>652</v>
      </c>
      <c r="C28" s="121" t="s">
        <v>653</v>
      </c>
      <c r="D28" s="306" t="s">
        <v>363</v>
      </c>
      <c r="E28" s="314">
        <v>2.7</v>
      </c>
      <c r="F28" s="314"/>
      <c r="G28" s="126" t="s">
        <v>136</v>
      </c>
      <c r="H28" s="307" t="s">
        <v>60</v>
      </c>
      <c r="I28" s="307" t="s">
        <v>364</v>
      </c>
      <c r="J28" s="292" t="s">
        <v>227</v>
      </c>
      <c r="K28" s="321" t="s">
        <v>654</v>
      </c>
      <c r="L28" s="309" t="s">
        <v>87</v>
      </c>
      <c r="M28" s="32">
        <v>711700</v>
      </c>
    </row>
    <row r="29" spans="1:14" s="108" customFormat="1" ht="21" customHeight="1">
      <c r="A29" s="125" t="s">
        <v>655</v>
      </c>
      <c r="B29" s="121" t="s">
        <v>656</v>
      </c>
      <c r="C29" s="121" t="s">
        <v>657</v>
      </c>
      <c r="D29" s="306"/>
      <c r="E29" s="314">
        <v>2.4</v>
      </c>
      <c r="F29" s="314"/>
      <c r="G29" s="126" t="s">
        <v>68</v>
      </c>
      <c r="H29" s="307"/>
      <c r="I29" s="307"/>
      <c r="J29" s="292"/>
      <c r="K29" s="321"/>
      <c r="L29" s="309"/>
      <c r="M29" s="32">
        <v>711700</v>
      </c>
    </row>
    <row r="30" spans="1:14" s="108" customFormat="1" ht="21" customHeight="1">
      <c r="A30" s="125" t="s">
        <v>658</v>
      </c>
      <c r="B30" s="121" t="s">
        <v>659</v>
      </c>
      <c r="C30" s="121" t="s">
        <v>660</v>
      </c>
      <c r="D30" s="306"/>
      <c r="E30" s="314">
        <v>2.1</v>
      </c>
      <c r="F30" s="314"/>
      <c r="G30" s="126" t="s">
        <v>147</v>
      </c>
      <c r="H30" s="307"/>
      <c r="I30" s="307"/>
      <c r="J30" s="292"/>
      <c r="K30" s="321"/>
      <c r="L30" s="309"/>
      <c r="M30" s="32">
        <v>711700</v>
      </c>
    </row>
    <row r="31" spans="1:14" s="108" customFormat="1" ht="21" customHeight="1">
      <c r="A31" s="125" t="s">
        <v>661</v>
      </c>
      <c r="B31" s="121" t="s">
        <v>662</v>
      </c>
      <c r="C31" s="121" t="s">
        <v>663</v>
      </c>
      <c r="D31" s="306"/>
      <c r="E31" s="314">
        <v>1.5</v>
      </c>
      <c r="F31" s="314"/>
      <c r="G31" s="126" t="s">
        <v>331</v>
      </c>
      <c r="H31" s="307"/>
      <c r="I31" s="307"/>
      <c r="J31" s="292"/>
      <c r="K31" s="123" t="s">
        <v>664</v>
      </c>
      <c r="L31" s="309"/>
      <c r="M31" s="32">
        <v>701500</v>
      </c>
    </row>
    <row r="32" spans="1:14" s="108" customFormat="1" ht="21" customHeight="1">
      <c r="A32" s="125" t="s">
        <v>665</v>
      </c>
      <c r="B32" s="121" t="s">
        <v>666</v>
      </c>
      <c r="C32" s="121" t="s">
        <v>667</v>
      </c>
      <c r="D32" s="306" t="s">
        <v>378</v>
      </c>
      <c r="E32" s="314">
        <v>3.4</v>
      </c>
      <c r="F32" s="314"/>
      <c r="G32" s="34" t="s">
        <v>136</v>
      </c>
      <c r="H32" s="307" t="s">
        <v>60</v>
      </c>
      <c r="I32" s="307" t="s">
        <v>379</v>
      </c>
      <c r="J32" s="292" t="s">
        <v>227</v>
      </c>
      <c r="K32" s="315" t="s">
        <v>668</v>
      </c>
      <c r="L32" s="309" t="s">
        <v>87</v>
      </c>
      <c r="M32" s="32">
        <v>808100</v>
      </c>
    </row>
    <row r="33" spans="1:13" s="108" customFormat="1" ht="21" customHeight="1">
      <c r="A33" s="125" t="s">
        <v>669</v>
      </c>
      <c r="B33" s="121" t="s">
        <v>670</v>
      </c>
      <c r="C33" s="121" t="s">
        <v>671</v>
      </c>
      <c r="D33" s="306"/>
      <c r="E33" s="314">
        <v>2.9</v>
      </c>
      <c r="F33" s="314"/>
      <c r="G33" s="34" t="s">
        <v>68</v>
      </c>
      <c r="H33" s="307"/>
      <c r="I33" s="307"/>
      <c r="J33" s="292"/>
      <c r="K33" s="315"/>
      <c r="L33" s="309"/>
      <c r="M33" s="32">
        <v>808100</v>
      </c>
    </row>
    <row r="34" spans="1:13" s="108" customFormat="1" ht="21" customHeight="1">
      <c r="A34" s="128" t="s">
        <v>672</v>
      </c>
      <c r="B34" s="121" t="s">
        <v>673</v>
      </c>
      <c r="C34" s="120" t="s">
        <v>674</v>
      </c>
      <c r="D34" s="306"/>
      <c r="E34" s="314">
        <v>2.4</v>
      </c>
      <c r="F34" s="314"/>
      <c r="G34" s="34" t="s">
        <v>147</v>
      </c>
      <c r="H34" s="307"/>
      <c r="I34" s="307"/>
      <c r="J34" s="292"/>
      <c r="K34" s="315"/>
      <c r="L34" s="309"/>
      <c r="M34" s="32">
        <v>808100</v>
      </c>
    </row>
    <row r="35" spans="1:13" s="108" customFormat="1" ht="21" customHeight="1">
      <c r="A35" s="128" t="s">
        <v>675</v>
      </c>
      <c r="B35" s="121" t="s">
        <v>676</v>
      </c>
      <c r="C35" s="120" t="s">
        <v>677</v>
      </c>
      <c r="D35" s="306"/>
      <c r="E35" s="314">
        <v>1.8</v>
      </c>
      <c r="F35" s="314"/>
      <c r="G35" s="34" t="s">
        <v>331</v>
      </c>
      <c r="H35" s="307"/>
      <c r="I35" s="307"/>
      <c r="J35" s="292"/>
      <c r="K35" s="123" t="s">
        <v>678</v>
      </c>
      <c r="L35" s="113"/>
      <c r="M35" s="32">
        <v>740200</v>
      </c>
    </row>
  </sheetData>
  <mergeCells count="87">
    <mergeCell ref="K32:K34"/>
    <mergeCell ref="L32:L34"/>
    <mergeCell ref="E33:F33"/>
    <mergeCell ref="E34:F34"/>
    <mergeCell ref="E35:F35"/>
    <mergeCell ref="D32:D35"/>
    <mergeCell ref="E32:F32"/>
    <mergeCell ref="H32:H35"/>
    <mergeCell ref="I32:I35"/>
    <mergeCell ref="J32:J35"/>
    <mergeCell ref="K28:K30"/>
    <mergeCell ref="L28:L31"/>
    <mergeCell ref="E29:F29"/>
    <mergeCell ref="E30:F30"/>
    <mergeCell ref="E31:F31"/>
    <mergeCell ref="D28:D31"/>
    <mergeCell ref="E28:F28"/>
    <mergeCell ref="H28:H31"/>
    <mergeCell ref="I28:I31"/>
    <mergeCell ref="J28:J31"/>
    <mergeCell ref="K24:K26"/>
    <mergeCell ref="L24:L27"/>
    <mergeCell ref="E25:F25"/>
    <mergeCell ref="E26:F26"/>
    <mergeCell ref="E27:F27"/>
    <mergeCell ref="D24:D27"/>
    <mergeCell ref="E24:F24"/>
    <mergeCell ref="H24:H27"/>
    <mergeCell ref="I24:I27"/>
    <mergeCell ref="J24:J27"/>
    <mergeCell ref="K19:K22"/>
    <mergeCell ref="L19:L22"/>
    <mergeCell ref="E20:F20"/>
    <mergeCell ref="E21:F21"/>
    <mergeCell ref="E22:F22"/>
    <mergeCell ref="I22:I23"/>
    <mergeCell ref="E23:F23"/>
    <mergeCell ref="D19:D23"/>
    <mergeCell ref="E19:F19"/>
    <mergeCell ref="H19:H23"/>
    <mergeCell ref="I19:I20"/>
    <mergeCell ref="J19:J23"/>
    <mergeCell ref="K15:K17"/>
    <mergeCell ref="L15:L17"/>
    <mergeCell ref="E16:F16"/>
    <mergeCell ref="E17:F17"/>
    <mergeCell ref="E18:F18"/>
    <mergeCell ref="D15:D17"/>
    <mergeCell ref="E15:F15"/>
    <mergeCell ref="H15:H18"/>
    <mergeCell ref="I15:I18"/>
    <mergeCell ref="J15:J18"/>
    <mergeCell ref="K9:K11"/>
    <mergeCell ref="L9:L11"/>
    <mergeCell ref="E10:F10"/>
    <mergeCell ref="E11:F11"/>
    <mergeCell ref="D12:D14"/>
    <mergeCell ref="E12:F12"/>
    <mergeCell ref="H12:H14"/>
    <mergeCell ref="I12:I14"/>
    <mergeCell ref="J12:J14"/>
    <mergeCell ref="K12:K14"/>
    <mergeCell ref="L12:L14"/>
    <mergeCell ref="E13:F13"/>
    <mergeCell ref="E14:F14"/>
    <mergeCell ref="D9:D11"/>
    <mergeCell ref="E9:F9"/>
    <mergeCell ref="H9:H11"/>
    <mergeCell ref="I9:I11"/>
    <mergeCell ref="J9:J11"/>
    <mergeCell ref="A4:J4"/>
    <mergeCell ref="A5:M5"/>
    <mergeCell ref="A6:A8"/>
    <mergeCell ref="B6:B8"/>
    <mergeCell ref="C6:C8"/>
    <mergeCell ref="D6:D8"/>
    <mergeCell ref="E6:F7"/>
    <mergeCell ref="G6:G7"/>
    <mergeCell ref="H6:H7"/>
    <mergeCell ref="I6:I7"/>
    <mergeCell ref="J6:J7"/>
    <mergeCell ref="K6:L7"/>
    <mergeCell ref="M6:M7"/>
    <mergeCell ref="E8:F8"/>
    <mergeCell ref="K8:L8"/>
    <mergeCell ref="A1:A3"/>
    <mergeCell ref="D1:M3"/>
  </mergeCells>
  <pageMargins left="0.70069444444444395" right="0.70069444444444395" top="0.75208333333333299" bottom="0.75208333333333299" header="0.51180555555555496" footer="0.51180555555555496"/>
  <pageSetup paperSize="9" fitToHeight="0" orientation="portrait" useFirstPageNumber="1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18"/>
  <sheetViews>
    <sheetView zoomScale="110" zoomScaleNormal="110" workbookViewId="0">
      <pane ySplit="3" topLeftCell="A4" activePane="bottomLeft" state="frozen"/>
      <selection pane="bottomLeft" activeCell="D1" sqref="D1:M3"/>
    </sheetView>
  </sheetViews>
  <sheetFormatPr defaultColWidth="9.140625" defaultRowHeight="12.75" outlineLevelCol="2"/>
  <cols>
    <col min="1" max="1" width="21.5703125" style="14" customWidth="1"/>
    <col min="2" max="2" width="21.5703125" style="14" hidden="1" customWidth="1" outlineLevel="1"/>
    <col min="3" max="3" width="50.7109375" style="14" hidden="1" customWidth="1" outlineLevel="2"/>
    <col min="4" max="4" width="10.42578125" style="14" customWidth="1" collapsed="1"/>
    <col min="5" max="5" width="5" style="14" customWidth="1"/>
    <col min="6" max="6" width="5.7109375" style="14" customWidth="1"/>
    <col min="7" max="7" width="8.42578125" style="14" customWidth="1"/>
    <col min="8" max="8" width="8.7109375" style="14" customWidth="1"/>
    <col min="9" max="9" width="14.42578125" style="14" customWidth="1"/>
    <col min="10" max="10" width="9.28515625" style="14" customWidth="1"/>
    <col min="11" max="11" width="20.7109375" style="101" customWidth="1"/>
    <col min="12" max="12" width="3.140625" style="14" customWidth="1"/>
    <col min="13" max="13" width="10" style="14" customWidth="1"/>
    <col min="14" max="1024" width="9.140625" style="14"/>
  </cols>
  <sheetData>
    <row r="1" spans="1:13" ht="17.25" customHeight="1">
      <c r="A1" s="401"/>
      <c r="B1" s="406"/>
      <c r="C1" s="406"/>
      <c r="D1" s="400" t="s">
        <v>2061</v>
      </c>
      <c r="E1" s="401"/>
      <c r="F1" s="401"/>
      <c r="G1" s="401"/>
      <c r="H1" s="401"/>
      <c r="I1" s="401"/>
      <c r="J1" s="401"/>
      <c r="K1" s="401"/>
      <c r="L1" s="401"/>
      <c r="M1" s="401"/>
    </row>
    <row r="2" spans="1:13" ht="15.95" customHeight="1">
      <c r="A2" s="401"/>
      <c r="B2" s="406"/>
      <c r="C2" s="406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3" ht="22.5" customHeight="1" thickBot="1">
      <c r="A3" s="404"/>
      <c r="B3" s="408"/>
      <c r="C3" s="408"/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1:13" ht="22.5" customHeight="1" thickTop="1" thickBo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143" t="s">
        <v>679</v>
      </c>
      <c r="L4" s="322">
        <v>46034</v>
      </c>
      <c r="M4" s="322"/>
    </row>
    <row r="5" spans="1:13" ht="37.5" customHeight="1">
      <c r="A5" s="312" t="s">
        <v>680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</row>
    <row r="6" spans="1:13" ht="18.75" customHeight="1">
      <c r="A6" s="302" t="s">
        <v>4</v>
      </c>
      <c r="B6" s="302" t="s">
        <v>5</v>
      </c>
      <c r="C6" s="302" t="s">
        <v>681</v>
      </c>
      <c r="D6" s="302" t="s">
        <v>682</v>
      </c>
      <c r="E6" s="302" t="s">
        <v>683</v>
      </c>
      <c r="F6" s="302"/>
      <c r="G6" s="5" t="s">
        <v>9</v>
      </c>
      <c r="H6" s="302" t="s">
        <v>10</v>
      </c>
      <c r="I6" s="302" t="s">
        <v>11</v>
      </c>
      <c r="J6" s="302" t="s">
        <v>216</v>
      </c>
      <c r="K6" s="302" t="s">
        <v>12</v>
      </c>
      <c r="L6" s="302"/>
      <c r="M6" s="302" t="s">
        <v>217</v>
      </c>
    </row>
    <row r="7" spans="1:13" ht="20.45" customHeight="1">
      <c r="A7" s="302"/>
      <c r="B7" s="302"/>
      <c r="C7" s="302"/>
      <c r="D7" s="302"/>
      <c r="E7" s="302"/>
      <c r="F7" s="302"/>
      <c r="G7" s="5"/>
      <c r="H7" s="302"/>
      <c r="I7" s="302"/>
      <c r="J7" s="302"/>
      <c r="K7" s="302"/>
      <c r="L7" s="302"/>
      <c r="M7" s="302"/>
    </row>
    <row r="8" spans="1:13" s="108" customFormat="1" ht="13.5" customHeight="1">
      <c r="A8" s="302"/>
      <c r="B8" s="302"/>
      <c r="C8" s="302"/>
      <c r="D8" s="22" t="s">
        <v>684</v>
      </c>
      <c r="E8" s="292" t="s">
        <v>218</v>
      </c>
      <c r="F8" s="292"/>
      <c r="G8" s="22" t="s">
        <v>15</v>
      </c>
      <c r="H8" s="22" t="s">
        <v>16</v>
      </c>
      <c r="I8" s="22" t="s">
        <v>219</v>
      </c>
      <c r="J8" s="22" t="s">
        <v>220</v>
      </c>
      <c r="K8" s="289" t="s">
        <v>18</v>
      </c>
      <c r="L8" s="289"/>
      <c r="M8" s="144" t="s">
        <v>19</v>
      </c>
    </row>
    <row r="9" spans="1:13" ht="22.5" customHeight="1">
      <c r="A9" s="128" t="s">
        <v>685</v>
      </c>
      <c r="B9" s="120" t="s">
        <v>686</v>
      </c>
      <c r="C9" s="120" t="s">
        <v>687</v>
      </c>
      <c r="D9" s="306" t="s">
        <v>392</v>
      </c>
      <c r="E9" s="307" t="s">
        <v>249</v>
      </c>
      <c r="F9" s="307"/>
      <c r="G9" s="22">
        <v>8</v>
      </c>
      <c r="H9" s="292" t="s">
        <v>226</v>
      </c>
      <c r="I9" s="292">
        <v>22</v>
      </c>
      <c r="J9" s="292" t="s">
        <v>688</v>
      </c>
      <c r="K9" s="323" t="s">
        <v>689</v>
      </c>
      <c r="L9" s="324" t="s">
        <v>87</v>
      </c>
      <c r="M9" s="116">
        <v>989300</v>
      </c>
    </row>
    <row r="10" spans="1:13" ht="22.5" customHeight="1">
      <c r="A10" s="128" t="s">
        <v>690</v>
      </c>
      <c r="B10" s="120" t="s">
        <v>691</v>
      </c>
      <c r="C10" s="120" t="s">
        <v>692</v>
      </c>
      <c r="D10" s="306"/>
      <c r="E10" s="307" t="s">
        <v>225</v>
      </c>
      <c r="F10" s="307"/>
      <c r="G10" s="22">
        <v>10</v>
      </c>
      <c r="H10" s="292"/>
      <c r="I10" s="292"/>
      <c r="J10" s="292"/>
      <c r="K10" s="323"/>
      <c r="L10" s="324"/>
      <c r="M10" s="116">
        <v>989300</v>
      </c>
    </row>
    <row r="11" spans="1:13" ht="22.5" customHeight="1">
      <c r="A11" s="128" t="s">
        <v>693</v>
      </c>
      <c r="B11" s="120" t="s">
        <v>694</v>
      </c>
      <c r="C11" s="120" t="s">
        <v>695</v>
      </c>
      <c r="D11" s="306" t="s">
        <v>696</v>
      </c>
      <c r="E11" s="307" t="s">
        <v>267</v>
      </c>
      <c r="F11" s="307"/>
      <c r="G11" s="22">
        <v>8</v>
      </c>
      <c r="H11" s="292" t="s">
        <v>226</v>
      </c>
      <c r="I11" s="292">
        <v>30</v>
      </c>
      <c r="J11" s="292" t="s">
        <v>688</v>
      </c>
      <c r="K11" s="323" t="s">
        <v>697</v>
      </c>
      <c r="L11" s="324" t="s">
        <v>87</v>
      </c>
      <c r="M11" s="116">
        <v>1062500</v>
      </c>
    </row>
    <row r="12" spans="1:13" ht="22.5" customHeight="1">
      <c r="A12" s="128" t="s">
        <v>698</v>
      </c>
      <c r="B12" s="120" t="s">
        <v>699</v>
      </c>
      <c r="C12" s="120" t="s">
        <v>700</v>
      </c>
      <c r="D12" s="306"/>
      <c r="E12" s="307" t="s">
        <v>249</v>
      </c>
      <c r="F12" s="307"/>
      <c r="G12" s="22">
        <v>10</v>
      </c>
      <c r="H12" s="292"/>
      <c r="I12" s="292"/>
      <c r="J12" s="292"/>
      <c r="K12" s="323"/>
      <c r="L12" s="324"/>
      <c r="M12" s="116">
        <v>1062500</v>
      </c>
    </row>
    <row r="13" spans="1:13" ht="22.5" customHeight="1">
      <c r="A13" s="128" t="s">
        <v>701</v>
      </c>
      <c r="B13" s="120" t="s">
        <v>702</v>
      </c>
      <c r="C13" s="120" t="s">
        <v>703</v>
      </c>
      <c r="D13" s="306" t="s">
        <v>696</v>
      </c>
      <c r="E13" s="307" t="s">
        <v>244</v>
      </c>
      <c r="F13" s="307"/>
      <c r="G13" s="22">
        <v>8</v>
      </c>
      <c r="H13" s="292" t="s">
        <v>226</v>
      </c>
      <c r="I13" s="292">
        <v>37</v>
      </c>
      <c r="J13" s="292" t="s">
        <v>688</v>
      </c>
      <c r="K13" s="323" t="s">
        <v>704</v>
      </c>
      <c r="L13" s="324" t="s">
        <v>87</v>
      </c>
      <c r="M13" s="116">
        <v>1108200</v>
      </c>
    </row>
    <row r="14" spans="1:13" ht="22.5" customHeight="1">
      <c r="A14" s="128" t="s">
        <v>705</v>
      </c>
      <c r="B14" s="120" t="s">
        <v>706</v>
      </c>
      <c r="C14" s="120" t="s">
        <v>707</v>
      </c>
      <c r="D14" s="306"/>
      <c r="E14" s="307" t="s">
        <v>267</v>
      </c>
      <c r="F14" s="307"/>
      <c r="G14" s="22">
        <v>10</v>
      </c>
      <c r="H14" s="292"/>
      <c r="I14" s="292"/>
      <c r="J14" s="292"/>
      <c r="K14" s="323"/>
      <c r="L14" s="324"/>
      <c r="M14" s="116">
        <v>1108200</v>
      </c>
    </row>
    <row r="15" spans="1:13" ht="37.5" customHeight="1">
      <c r="A15" s="300" t="s">
        <v>708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</row>
    <row r="16" spans="1:13" ht="22.5" customHeight="1">
      <c r="A16" s="128" t="s">
        <v>709</v>
      </c>
      <c r="B16" s="120" t="s">
        <v>710</v>
      </c>
      <c r="C16" s="120" t="s">
        <v>711</v>
      </c>
      <c r="D16" s="112" t="s">
        <v>712</v>
      </c>
      <c r="E16" s="307" t="s">
        <v>713</v>
      </c>
      <c r="F16" s="307"/>
      <c r="G16" s="34" t="s">
        <v>714</v>
      </c>
      <c r="H16" s="292" t="s">
        <v>226</v>
      </c>
      <c r="I16" s="112" t="s">
        <v>715</v>
      </c>
      <c r="J16" s="146" t="s">
        <v>716</v>
      </c>
      <c r="K16" s="145" t="s">
        <v>717</v>
      </c>
      <c r="L16" s="324" t="s">
        <v>87</v>
      </c>
      <c r="M16" s="116">
        <v>1880900</v>
      </c>
    </row>
    <row r="17" spans="1:13" ht="22.5" customHeight="1">
      <c r="A17" s="128" t="s">
        <v>718</v>
      </c>
      <c r="B17" s="128"/>
      <c r="C17" s="120"/>
      <c r="D17" s="112" t="s">
        <v>442</v>
      </c>
      <c r="E17" s="307" t="s">
        <v>719</v>
      </c>
      <c r="F17" s="307"/>
      <c r="G17" s="34" t="s">
        <v>68</v>
      </c>
      <c r="H17" s="292"/>
      <c r="I17" s="112" t="s">
        <v>720</v>
      </c>
      <c r="J17" s="146" t="s">
        <v>721</v>
      </c>
      <c r="K17" s="145" t="s">
        <v>722</v>
      </c>
      <c r="L17" s="324"/>
      <c r="M17" s="147">
        <v>2623000</v>
      </c>
    </row>
    <row r="18" spans="1:13" ht="28.15" customHeight="1">
      <c r="A18" s="325" t="s">
        <v>723</v>
      </c>
      <c r="B18" s="325"/>
      <c r="C18" s="325"/>
      <c r="D18" s="325"/>
      <c r="E18" s="325"/>
      <c r="F18" s="325"/>
      <c r="G18" s="325"/>
      <c r="H18" s="325" t="s">
        <v>724</v>
      </c>
      <c r="I18" s="325"/>
      <c r="J18" s="325"/>
      <c r="K18" s="325"/>
      <c r="L18" s="325"/>
      <c r="M18" s="325"/>
    </row>
  </sheetData>
  <mergeCells count="49">
    <mergeCell ref="A18:G18"/>
    <mergeCell ref="H18:M18"/>
    <mergeCell ref="A1:A3"/>
    <mergeCell ref="D1:M3"/>
    <mergeCell ref="K13:K14"/>
    <mergeCell ref="L13:L14"/>
    <mergeCell ref="E14:F14"/>
    <mergeCell ref="A15:M15"/>
    <mergeCell ref="E16:F16"/>
    <mergeCell ref="H16:H17"/>
    <mergeCell ref="L16:L17"/>
    <mergeCell ref="E17:F17"/>
    <mergeCell ref="D13:D14"/>
    <mergeCell ref="E13:F13"/>
    <mergeCell ref="H13:H14"/>
    <mergeCell ref="I13:I14"/>
    <mergeCell ref="J13:J14"/>
    <mergeCell ref="K9:K10"/>
    <mergeCell ref="L9:L10"/>
    <mergeCell ref="E10:F10"/>
    <mergeCell ref="D11:D12"/>
    <mergeCell ref="E11:F11"/>
    <mergeCell ref="H11:H12"/>
    <mergeCell ref="I11:I12"/>
    <mergeCell ref="J11:J12"/>
    <mergeCell ref="K11:K12"/>
    <mergeCell ref="L11:L12"/>
    <mergeCell ref="E12:F12"/>
    <mergeCell ref="D9:D10"/>
    <mergeCell ref="E9:F9"/>
    <mergeCell ref="H9:H10"/>
    <mergeCell ref="I9:I10"/>
    <mergeCell ref="J9:J10"/>
    <mergeCell ref="A4:J4"/>
    <mergeCell ref="L4:M4"/>
    <mergeCell ref="A5:M5"/>
    <mergeCell ref="A6:A8"/>
    <mergeCell ref="B6:B8"/>
    <mergeCell ref="C6:C8"/>
    <mergeCell ref="D6:D7"/>
    <mergeCell ref="E6:F7"/>
    <mergeCell ref="G6:G7"/>
    <mergeCell ref="H6:H7"/>
    <mergeCell ref="I6:I7"/>
    <mergeCell ref="J6:J7"/>
    <mergeCell ref="K6:L7"/>
    <mergeCell ref="M6:M7"/>
    <mergeCell ref="E8:F8"/>
    <mergeCell ref="K8:L8"/>
  </mergeCells>
  <pageMargins left="0.39374999999999999" right="0.196527777777778" top="0.23611111111111099" bottom="0" header="0.51180555555555496" footer="0.51180555555555496"/>
  <pageSetup paperSize="9" firstPageNumber="0" fitToHeight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56"/>
  <sheetViews>
    <sheetView zoomScale="110" zoomScaleNormal="110" workbookViewId="0">
      <pane ySplit="10" topLeftCell="A11" activePane="bottomLeft" state="frozen"/>
      <selection pane="bottomLeft" activeCell="D8" sqref="D8:K10"/>
    </sheetView>
  </sheetViews>
  <sheetFormatPr defaultColWidth="9.140625" defaultRowHeight="12.75" outlineLevelCol="2"/>
  <cols>
    <col min="1" max="1" width="20.7109375" style="14" customWidth="1"/>
    <col min="2" max="2" width="15.42578125" style="14" hidden="1" customWidth="1" outlineLevel="1"/>
    <col min="3" max="3" width="24.42578125" style="14" hidden="1" customWidth="1" outlineLevel="2"/>
    <col min="4" max="4" width="11.42578125" style="14" customWidth="1" collapsed="1"/>
    <col min="5" max="5" width="15.7109375" style="14" customWidth="1"/>
    <col min="6" max="6" width="9.42578125" style="14" customWidth="1"/>
    <col min="7" max="7" width="9.140625" style="14"/>
    <col min="8" max="8" width="10" style="14" customWidth="1"/>
    <col min="9" max="9" width="18.5703125" style="101" customWidth="1"/>
    <col min="10" max="10" width="2.28515625" style="101" customWidth="1"/>
    <col min="11" max="11" width="12" style="148" customWidth="1"/>
    <col min="12" max="239" width="9.140625" style="14"/>
    <col min="240" max="240" width="18.42578125" style="14" customWidth="1"/>
    <col min="241" max="241" width="11.5703125" style="14" hidden="1" customWidth="1"/>
    <col min="242" max="242" width="15.5703125" style="14" customWidth="1"/>
    <col min="243" max="243" width="12" style="14" customWidth="1"/>
    <col min="244" max="244" width="11.28515625" style="14" customWidth="1"/>
    <col min="245" max="245" width="10.140625" style="14" customWidth="1"/>
    <col min="246" max="246" width="18.42578125" style="14" customWidth="1"/>
    <col min="247" max="247" width="0.85546875" style="14" customWidth="1"/>
    <col min="248" max="248" width="12.85546875" style="14" customWidth="1"/>
    <col min="249" max="495" width="9.140625" style="14"/>
    <col min="496" max="496" width="18.42578125" style="14" customWidth="1"/>
    <col min="497" max="497" width="11.5703125" style="14" hidden="1" customWidth="1"/>
    <col min="498" max="498" width="15.5703125" style="14" customWidth="1"/>
    <col min="499" max="499" width="12" style="14" customWidth="1"/>
    <col min="500" max="500" width="11.28515625" style="14" customWidth="1"/>
    <col min="501" max="501" width="10.140625" style="14" customWidth="1"/>
    <col min="502" max="502" width="18.42578125" style="14" customWidth="1"/>
    <col min="503" max="503" width="0.85546875" style="14" customWidth="1"/>
    <col min="504" max="504" width="12.85546875" style="14" customWidth="1"/>
    <col min="505" max="751" width="9.140625" style="14"/>
    <col min="752" max="752" width="18.42578125" style="14" customWidth="1"/>
    <col min="753" max="753" width="11.5703125" style="14" hidden="1" customWidth="1"/>
    <col min="754" max="754" width="15.5703125" style="14" customWidth="1"/>
    <col min="755" max="755" width="12" style="14" customWidth="1"/>
    <col min="756" max="756" width="11.28515625" style="14" customWidth="1"/>
    <col min="757" max="757" width="10.140625" style="14" customWidth="1"/>
    <col min="758" max="758" width="18.42578125" style="14" customWidth="1"/>
    <col min="759" max="759" width="0.85546875" style="14" customWidth="1"/>
    <col min="760" max="760" width="12.85546875" style="14" customWidth="1"/>
    <col min="761" max="1007" width="9.140625" style="14"/>
    <col min="1008" max="1008" width="18.42578125" style="14" customWidth="1"/>
    <col min="1009" max="1009" width="11.5703125" style="14" hidden="1" customWidth="1"/>
    <col min="1010" max="1010" width="15.5703125" style="14" customWidth="1"/>
    <col min="1011" max="1011" width="12" style="14" customWidth="1"/>
    <col min="1012" max="1012" width="11.28515625" style="14" customWidth="1"/>
    <col min="1013" max="1013" width="10.140625" style="14" customWidth="1"/>
    <col min="1014" max="1014" width="18.42578125" style="14" customWidth="1"/>
    <col min="1015" max="1015" width="0.85546875" style="14" customWidth="1"/>
    <col min="1016" max="1016" width="12.85546875" style="14" customWidth="1"/>
    <col min="1017" max="1024" width="9.140625" style="14"/>
  </cols>
  <sheetData>
    <row r="1" spans="1:11" ht="12.75" customHeight="1">
      <c r="A1" s="9" t="s">
        <v>2055</v>
      </c>
      <c r="B1" s="149"/>
      <c r="C1" s="149"/>
      <c r="D1" s="149"/>
      <c r="E1" s="149"/>
      <c r="F1" s="17"/>
      <c r="G1" s="149"/>
      <c r="H1" s="149"/>
      <c r="I1" s="150"/>
      <c r="J1" s="150"/>
      <c r="K1" s="150"/>
    </row>
    <row r="2" spans="1:11" ht="12.75" customHeight="1">
      <c r="A2" s="10" t="s">
        <v>2056</v>
      </c>
      <c r="B2" s="149"/>
      <c r="C2" s="149"/>
      <c r="D2" s="149"/>
      <c r="E2" s="149"/>
      <c r="F2" s="17"/>
      <c r="G2" s="149"/>
      <c r="H2" s="149"/>
      <c r="I2" s="150"/>
      <c r="J2" s="150"/>
      <c r="K2" s="150"/>
    </row>
    <row r="3" spans="1:11" ht="12.75" customHeight="1">
      <c r="A3" s="10" t="s">
        <v>2057</v>
      </c>
      <c r="B3" s="149"/>
      <c r="C3" s="149"/>
      <c r="D3" s="149"/>
      <c r="E3" s="149"/>
      <c r="F3" s="17"/>
      <c r="G3" s="149"/>
      <c r="H3" s="149"/>
      <c r="I3" s="150"/>
      <c r="J3" s="150"/>
      <c r="K3" s="150"/>
    </row>
    <row r="4" spans="1:11" ht="12.75" customHeight="1">
      <c r="A4" s="9" t="s">
        <v>2058</v>
      </c>
      <c r="B4" s="149"/>
      <c r="C4" s="149"/>
      <c r="D4" s="149"/>
      <c r="E4" s="149"/>
      <c r="F4" s="17"/>
      <c r="G4" s="149"/>
      <c r="H4" s="149"/>
      <c r="I4" s="150"/>
      <c r="J4" s="150"/>
      <c r="K4" s="150"/>
    </row>
    <row r="5" spans="1:11" ht="12.75" customHeight="1">
      <c r="A5" s="9" t="s">
        <v>2059</v>
      </c>
      <c r="B5" s="149"/>
      <c r="C5" s="149"/>
      <c r="D5" s="149"/>
      <c r="E5" s="149"/>
      <c r="F5" s="17"/>
      <c r="G5" s="149"/>
      <c r="H5" s="149"/>
      <c r="I5" s="150"/>
      <c r="J5" s="150"/>
      <c r="K5" s="150"/>
    </row>
    <row r="6" spans="1:11" ht="12.75" customHeight="1">
      <c r="A6" s="9" t="s">
        <v>2060</v>
      </c>
      <c r="B6" s="149"/>
      <c r="C6" s="149"/>
      <c r="D6" s="149"/>
      <c r="E6" s="149"/>
      <c r="F6" s="17"/>
      <c r="G6" s="149"/>
      <c r="H6" s="149"/>
      <c r="I6" s="150"/>
      <c r="J6" s="150"/>
      <c r="K6" s="150"/>
    </row>
    <row r="7" spans="1:11" ht="12.75" customHeight="1">
      <c r="A7" s="17"/>
      <c r="B7" s="149"/>
      <c r="C7" s="149"/>
      <c r="D7" s="149"/>
      <c r="E7" s="149"/>
      <c r="F7" s="17"/>
      <c r="G7" s="149"/>
      <c r="H7" s="149"/>
      <c r="I7" s="150"/>
      <c r="J7" s="150"/>
      <c r="K7" s="150"/>
    </row>
    <row r="8" spans="1:11" ht="17.25" customHeight="1">
      <c r="A8" s="401"/>
      <c r="B8" s="406"/>
      <c r="C8" s="406"/>
      <c r="D8" s="400" t="s">
        <v>2064</v>
      </c>
      <c r="E8" s="401"/>
      <c r="F8" s="401"/>
      <c r="G8" s="401"/>
      <c r="H8" s="401"/>
      <c r="I8" s="401"/>
      <c r="J8" s="401"/>
      <c r="K8" s="401"/>
    </row>
    <row r="9" spans="1:11" ht="15.95" customHeight="1">
      <c r="A9" s="401"/>
      <c r="B9" s="406"/>
      <c r="C9" s="406"/>
      <c r="D9" s="401"/>
      <c r="E9" s="401"/>
      <c r="F9" s="401"/>
      <c r="G9" s="401"/>
      <c r="H9" s="401"/>
      <c r="I9" s="401"/>
      <c r="J9" s="401"/>
      <c r="K9" s="401"/>
    </row>
    <row r="10" spans="1:11" ht="22.5" customHeight="1" thickBot="1">
      <c r="A10" s="404"/>
      <c r="B10" s="408"/>
      <c r="C10" s="408"/>
      <c r="D10" s="404"/>
      <c r="E10" s="404"/>
      <c r="F10" s="404"/>
      <c r="G10" s="404"/>
      <c r="H10" s="404"/>
      <c r="I10" s="404"/>
      <c r="J10" s="404"/>
      <c r="K10" s="404"/>
    </row>
    <row r="11" spans="1:11" ht="19.5" customHeight="1" thickTop="1" thickBot="1">
      <c r="A11" s="8" t="s">
        <v>1</v>
      </c>
      <c r="B11" s="8"/>
      <c r="C11" s="8"/>
      <c r="D11" s="8"/>
      <c r="E11" s="8"/>
      <c r="F11" s="8"/>
      <c r="G11" s="8"/>
      <c r="H11" s="8"/>
      <c r="I11" s="143" t="s">
        <v>725</v>
      </c>
      <c r="J11" s="322">
        <v>46034</v>
      </c>
      <c r="K11" s="322"/>
    </row>
    <row r="12" spans="1:11" ht="22.5" customHeight="1">
      <c r="A12" s="326" t="s">
        <v>726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26"/>
    </row>
    <row r="13" spans="1:11" ht="14.45" customHeight="1">
      <c r="A13" s="327" t="s">
        <v>727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spans="1:11" ht="26.25" customHeight="1">
      <c r="A14" s="328" t="s">
        <v>4</v>
      </c>
      <c r="B14" s="328" t="s">
        <v>5</v>
      </c>
      <c r="C14" s="328" t="s">
        <v>728</v>
      </c>
      <c r="D14" s="151" t="s">
        <v>729</v>
      </c>
      <c r="E14" s="151" t="s">
        <v>730</v>
      </c>
      <c r="F14" s="151" t="s">
        <v>731</v>
      </c>
      <c r="G14" s="152" t="s">
        <v>732</v>
      </c>
      <c r="H14" s="151" t="s">
        <v>733</v>
      </c>
      <c r="I14" s="328" t="s">
        <v>734</v>
      </c>
      <c r="J14" s="328"/>
      <c r="K14" s="153" t="s">
        <v>735</v>
      </c>
    </row>
    <row r="15" spans="1:11" ht="12.75" customHeight="1">
      <c r="A15" s="328"/>
      <c r="B15" s="328"/>
      <c r="C15" s="328"/>
      <c r="D15" s="154" t="s">
        <v>736</v>
      </c>
      <c r="E15" s="154" t="s">
        <v>737</v>
      </c>
      <c r="F15" s="154" t="s">
        <v>15</v>
      </c>
      <c r="G15" s="155" t="s">
        <v>16</v>
      </c>
      <c r="H15" s="154" t="s">
        <v>220</v>
      </c>
      <c r="I15" s="329" t="s">
        <v>738</v>
      </c>
      <c r="J15" s="329"/>
      <c r="K15" s="156" t="s">
        <v>19</v>
      </c>
    </row>
    <row r="16" spans="1:11" ht="32.25" customHeight="1">
      <c r="A16" s="330" t="s">
        <v>739</v>
      </c>
      <c r="B16" s="330"/>
      <c r="C16" s="330"/>
      <c r="D16" s="330"/>
      <c r="E16" s="330"/>
      <c r="F16" s="330"/>
      <c r="G16" s="330"/>
      <c r="H16" s="330"/>
      <c r="I16" s="330"/>
      <c r="J16" s="330"/>
      <c r="K16" s="330"/>
    </row>
    <row r="17" spans="1:11" ht="15.95" customHeight="1">
      <c r="A17" s="157" t="s">
        <v>740</v>
      </c>
      <c r="B17" s="158" t="s">
        <v>741</v>
      </c>
      <c r="C17" s="158" t="s">
        <v>742</v>
      </c>
      <c r="D17" s="22" t="s">
        <v>743</v>
      </c>
      <c r="E17" s="159" t="s">
        <v>744</v>
      </c>
      <c r="F17" s="113">
        <v>11</v>
      </c>
      <c r="G17" s="105">
        <v>110</v>
      </c>
      <c r="H17" s="126" t="s">
        <v>745</v>
      </c>
      <c r="I17" s="35" t="s">
        <v>746</v>
      </c>
      <c r="J17" s="160" t="s">
        <v>25</v>
      </c>
      <c r="K17" s="116">
        <v>22100</v>
      </c>
    </row>
    <row r="18" spans="1:11" ht="15.95" customHeight="1">
      <c r="A18" s="157" t="s">
        <v>747</v>
      </c>
      <c r="B18" s="158" t="s">
        <v>748</v>
      </c>
      <c r="C18" s="158" t="s">
        <v>749</v>
      </c>
      <c r="D18" s="22" t="s">
        <v>743</v>
      </c>
      <c r="E18" s="159" t="s">
        <v>750</v>
      </c>
      <c r="F18" s="22">
        <v>16</v>
      </c>
      <c r="G18" s="105">
        <v>110</v>
      </c>
      <c r="H18" s="126" t="s">
        <v>745</v>
      </c>
      <c r="I18" s="35" t="s">
        <v>751</v>
      </c>
      <c r="J18" s="161" t="s">
        <v>87</v>
      </c>
      <c r="K18" s="116">
        <v>33500</v>
      </c>
    </row>
    <row r="19" spans="1:11" ht="15.95" customHeight="1">
      <c r="A19" s="157" t="s">
        <v>752</v>
      </c>
      <c r="B19" s="158" t="s">
        <v>753</v>
      </c>
      <c r="C19" s="158" t="s">
        <v>754</v>
      </c>
      <c r="D19" s="22" t="s">
        <v>743</v>
      </c>
      <c r="E19" s="159" t="s">
        <v>744</v>
      </c>
      <c r="F19" s="113">
        <v>10</v>
      </c>
      <c r="G19" s="105">
        <v>280</v>
      </c>
      <c r="H19" s="126" t="s">
        <v>755</v>
      </c>
      <c r="I19" s="35" t="s">
        <v>756</v>
      </c>
      <c r="J19" s="160" t="s">
        <v>25</v>
      </c>
      <c r="K19" s="116">
        <v>31300</v>
      </c>
    </row>
    <row r="20" spans="1:11" ht="15.95" customHeight="1">
      <c r="A20" s="157" t="s">
        <v>757</v>
      </c>
      <c r="B20" s="158" t="s">
        <v>758</v>
      </c>
      <c r="C20" s="158" t="s">
        <v>759</v>
      </c>
      <c r="D20" s="22" t="s">
        <v>743</v>
      </c>
      <c r="E20" s="159" t="s">
        <v>750</v>
      </c>
      <c r="F20" s="22">
        <v>16</v>
      </c>
      <c r="G20" s="105">
        <v>270</v>
      </c>
      <c r="H20" s="126" t="s">
        <v>755</v>
      </c>
      <c r="I20" s="35" t="s">
        <v>760</v>
      </c>
      <c r="J20" s="160" t="s">
        <v>25</v>
      </c>
      <c r="K20" s="116">
        <v>33100</v>
      </c>
    </row>
    <row r="21" spans="1:11" ht="15.95" customHeight="1">
      <c r="A21" s="157" t="s">
        <v>761</v>
      </c>
      <c r="B21" s="158" t="s">
        <v>762</v>
      </c>
      <c r="C21" s="158" t="s">
        <v>763</v>
      </c>
      <c r="D21" s="22" t="s">
        <v>743</v>
      </c>
      <c r="E21" s="159" t="s">
        <v>744</v>
      </c>
      <c r="F21" s="113">
        <v>10</v>
      </c>
      <c r="G21" s="105">
        <v>500</v>
      </c>
      <c r="H21" s="34" t="s">
        <v>764</v>
      </c>
      <c r="I21" s="162" t="s">
        <v>765</v>
      </c>
      <c r="J21" s="160" t="s">
        <v>25</v>
      </c>
      <c r="K21" s="116">
        <v>37700</v>
      </c>
    </row>
    <row r="22" spans="1:11" ht="15.95" customHeight="1">
      <c r="A22" s="157" t="s">
        <v>766</v>
      </c>
      <c r="B22" s="158" t="s">
        <v>767</v>
      </c>
      <c r="C22" s="158" t="s">
        <v>768</v>
      </c>
      <c r="D22" s="22" t="s">
        <v>743</v>
      </c>
      <c r="E22" s="159" t="s">
        <v>750</v>
      </c>
      <c r="F22" s="22">
        <v>16</v>
      </c>
      <c r="G22" s="105">
        <v>500</v>
      </c>
      <c r="H22" s="126" t="s">
        <v>764</v>
      </c>
      <c r="I22" s="35" t="s">
        <v>769</v>
      </c>
      <c r="J22" s="160" t="s">
        <v>25</v>
      </c>
      <c r="K22" s="116">
        <v>42200</v>
      </c>
    </row>
    <row r="23" spans="1:11" ht="15.95" customHeight="1">
      <c r="A23" s="157" t="s">
        <v>770</v>
      </c>
      <c r="B23" s="158" t="s">
        <v>771</v>
      </c>
      <c r="C23" s="158" t="s">
        <v>772</v>
      </c>
      <c r="D23" s="127" t="s">
        <v>773</v>
      </c>
      <c r="E23" s="163" t="s">
        <v>744</v>
      </c>
      <c r="F23" s="113">
        <v>21</v>
      </c>
      <c r="G23" s="105">
        <v>475</v>
      </c>
      <c r="H23" s="126" t="s">
        <v>774</v>
      </c>
      <c r="I23" s="162" t="s">
        <v>775</v>
      </c>
      <c r="J23" s="160" t="s">
        <v>25</v>
      </c>
      <c r="K23" s="116">
        <v>78800</v>
      </c>
    </row>
    <row r="24" spans="1:11" ht="15.95" customHeight="1">
      <c r="A24" s="157" t="s">
        <v>776</v>
      </c>
      <c r="B24" s="158" t="s">
        <v>777</v>
      </c>
      <c r="C24" s="158" t="s">
        <v>778</v>
      </c>
      <c r="D24" s="22" t="s">
        <v>779</v>
      </c>
      <c r="E24" s="159" t="s">
        <v>744</v>
      </c>
      <c r="F24" s="113">
        <v>10</v>
      </c>
      <c r="G24" s="22">
        <v>900</v>
      </c>
      <c r="H24" s="164" t="s">
        <v>780</v>
      </c>
      <c r="I24" s="35" t="s">
        <v>781</v>
      </c>
      <c r="J24" s="165" t="s">
        <v>25</v>
      </c>
      <c r="K24" s="116">
        <v>80700</v>
      </c>
    </row>
    <row r="25" spans="1:11" ht="15.95" customHeight="1">
      <c r="A25" s="166" t="s">
        <v>782</v>
      </c>
      <c r="B25" s="167" t="s">
        <v>783</v>
      </c>
      <c r="C25" s="167" t="s">
        <v>784</v>
      </c>
      <c r="D25" s="168" t="s">
        <v>743</v>
      </c>
      <c r="E25" s="169" t="s">
        <v>744</v>
      </c>
      <c r="F25" s="105">
        <v>11</v>
      </c>
      <c r="G25" s="105">
        <v>900</v>
      </c>
      <c r="H25" s="126" t="s">
        <v>780</v>
      </c>
      <c r="I25" s="170" t="s">
        <v>785</v>
      </c>
      <c r="J25" s="171" t="s">
        <v>25</v>
      </c>
      <c r="K25" s="172">
        <v>127100</v>
      </c>
    </row>
    <row r="26" spans="1:11" ht="32.25" customHeight="1">
      <c r="A26" s="330" t="s">
        <v>786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spans="1:11" ht="15.95" customHeight="1">
      <c r="A27" s="157" t="s">
        <v>787</v>
      </c>
      <c r="B27" s="158" t="s">
        <v>788</v>
      </c>
      <c r="C27" s="158" t="s">
        <v>749</v>
      </c>
      <c r="D27" s="22" t="s">
        <v>743</v>
      </c>
      <c r="E27" s="159" t="s">
        <v>744</v>
      </c>
      <c r="F27" s="22">
        <v>10</v>
      </c>
      <c r="G27" s="105">
        <v>110</v>
      </c>
      <c r="H27" s="126" t="s">
        <v>745</v>
      </c>
      <c r="I27" s="35" t="s">
        <v>789</v>
      </c>
      <c r="J27" s="161" t="s">
        <v>87</v>
      </c>
      <c r="K27" s="116">
        <v>39500</v>
      </c>
    </row>
    <row r="28" spans="1:11" ht="15.95" customHeight="1">
      <c r="A28" s="157" t="s">
        <v>790</v>
      </c>
      <c r="B28" s="158" t="s">
        <v>791</v>
      </c>
      <c r="C28" s="158" t="s">
        <v>792</v>
      </c>
      <c r="D28" s="22" t="s">
        <v>743</v>
      </c>
      <c r="E28" s="159" t="s">
        <v>750</v>
      </c>
      <c r="F28" s="22">
        <v>16</v>
      </c>
      <c r="G28" s="105">
        <v>110</v>
      </c>
      <c r="H28" s="126" t="s">
        <v>745</v>
      </c>
      <c r="I28" s="35" t="s">
        <v>789</v>
      </c>
      <c r="J28" s="161" t="s">
        <v>87</v>
      </c>
      <c r="K28" s="116">
        <v>43200</v>
      </c>
    </row>
    <row r="29" spans="1:11" ht="15.95" customHeight="1">
      <c r="A29" s="157" t="s">
        <v>793</v>
      </c>
      <c r="B29" s="158" t="s">
        <v>794</v>
      </c>
      <c r="C29" s="158" t="s">
        <v>795</v>
      </c>
      <c r="D29" s="22" t="s">
        <v>743</v>
      </c>
      <c r="E29" s="159" t="s">
        <v>744</v>
      </c>
      <c r="F29" s="113">
        <v>10</v>
      </c>
      <c r="G29" s="105">
        <v>500</v>
      </c>
      <c r="H29" s="34" t="s">
        <v>764</v>
      </c>
      <c r="I29" s="35" t="s">
        <v>796</v>
      </c>
      <c r="J29" s="161" t="s">
        <v>87</v>
      </c>
      <c r="K29" s="116">
        <v>64200</v>
      </c>
    </row>
    <row r="30" spans="1:11" ht="15.95" customHeight="1">
      <c r="A30" s="166" t="s">
        <v>797</v>
      </c>
      <c r="B30" s="158" t="s">
        <v>798</v>
      </c>
      <c r="C30" s="158" t="s">
        <v>799</v>
      </c>
      <c r="D30" s="22" t="s">
        <v>743</v>
      </c>
      <c r="E30" s="159" t="s">
        <v>750</v>
      </c>
      <c r="F30" s="22">
        <v>16</v>
      </c>
      <c r="G30" s="105">
        <v>500</v>
      </c>
      <c r="H30" s="126" t="s">
        <v>764</v>
      </c>
      <c r="I30" s="162" t="s">
        <v>800</v>
      </c>
      <c r="J30" s="161" t="s">
        <v>87</v>
      </c>
      <c r="K30" s="116">
        <v>71500</v>
      </c>
    </row>
    <row r="31" spans="1:11" ht="52.5" customHeight="1">
      <c r="A31" s="330" t="s">
        <v>801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spans="1:11" ht="15.95" customHeight="1">
      <c r="A32" s="173" t="s">
        <v>802</v>
      </c>
      <c r="B32" s="158" t="s">
        <v>803</v>
      </c>
      <c r="C32" s="158" t="s">
        <v>804</v>
      </c>
      <c r="D32" s="22" t="s">
        <v>743</v>
      </c>
      <c r="E32" s="159" t="s">
        <v>744</v>
      </c>
      <c r="F32" s="113">
        <v>10</v>
      </c>
      <c r="G32" s="105">
        <v>500</v>
      </c>
      <c r="H32" s="34" t="s">
        <v>805</v>
      </c>
      <c r="I32" s="174" t="s">
        <v>806</v>
      </c>
      <c r="J32" s="161" t="s">
        <v>87</v>
      </c>
      <c r="K32" s="116">
        <v>86500</v>
      </c>
    </row>
    <row r="33" spans="1:1024" ht="15.95" customHeight="1">
      <c r="A33" s="166" t="s">
        <v>807</v>
      </c>
      <c r="B33" s="158" t="s">
        <v>808</v>
      </c>
      <c r="C33" s="158" t="s">
        <v>809</v>
      </c>
      <c r="D33" s="22" t="s">
        <v>743</v>
      </c>
      <c r="E33" s="159" t="s">
        <v>750</v>
      </c>
      <c r="F33" s="22">
        <v>16</v>
      </c>
      <c r="G33" s="105">
        <v>500</v>
      </c>
      <c r="H33" s="34" t="s">
        <v>805</v>
      </c>
      <c r="I33" s="174" t="s">
        <v>810</v>
      </c>
      <c r="J33" s="161" t="s">
        <v>87</v>
      </c>
      <c r="K33" s="116">
        <v>91500</v>
      </c>
    </row>
    <row r="34" spans="1:1024" ht="34.5" customHeight="1">
      <c r="A34" s="331" t="s">
        <v>811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31"/>
    </row>
    <row r="35" spans="1:1024" ht="15.95" customHeight="1">
      <c r="A35" s="157" t="s">
        <v>812</v>
      </c>
      <c r="B35" s="158" t="s">
        <v>813</v>
      </c>
      <c r="C35" s="158" t="s">
        <v>814</v>
      </c>
      <c r="D35" s="105" t="s">
        <v>779</v>
      </c>
      <c r="E35" s="169" t="s">
        <v>815</v>
      </c>
      <c r="F35" s="22">
        <v>10</v>
      </c>
      <c r="G35" s="175">
        <v>280</v>
      </c>
      <c r="H35" s="34" t="s">
        <v>755</v>
      </c>
      <c r="I35" s="35" t="s">
        <v>816</v>
      </c>
      <c r="J35" s="160" t="s">
        <v>25</v>
      </c>
      <c r="K35" s="116">
        <v>65100</v>
      </c>
    </row>
    <row r="36" spans="1:1024" ht="15.95" customHeight="1">
      <c r="A36" s="157" t="s">
        <v>817</v>
      </c>
      <c r="B36" s="158" t="s">
        <v>818</v>
      </c>
      <c r="C36" s="158" t="s">
        <v>819</v>
      </c>
      <c r="D36" s="105" t="s">
        <v>779</v>
      </c>
      <c r="E36" s="169" t="s">
        <v>815</v>
      </c>
      <c r="F36" s="22">
        <v>25</v>
      </c>
      <c r="G36" s="176">
        <v>270</v>
      </c>
      <c r="H36" s="164" t="s">
        <v>755</v>
      </c>
      <c r="I36" s="35" t="s">
        <v>820</v>
      </c>
      <c r="J36" s="160" t="s">
        <v>25</v>
      </c>
      <c r="K36" s="116">
        <v>74300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5.95" customHeight="1">
      <c r="A37" s="157" t="s">
        <v>821</v>
      </c>
      <c r="B37" s="158" t="s">
        <v>822</v>
      </c>
      <c r="C37" s="158" t="s">
        <v>823</v>
      </c>
      <c r="D37" s="105" t="s">
        <v>779</v>
      </c>
      <c r="E37" s="169" t="s">
        <v>815</v>
      </c>
      <c r="F37" s="22">
        <v>10</v>
      </c>
      <c r="G37" s="175">
        <v>500</v>
      </c>
      <c r="H37" s="34" t="s">
        <v>764</v>
      </c>
      <c r="I37" s="35" t="s">
        <v>824</v>
      </c>
      <c r="J37" s="160" t="s">
        <v>25</v>
      </c>
      <c r="K37" s="116">
        <v>78800</v>
      </c>
    </row>
    <row r="38" spans="1:1024" ht="15.95" customHeight="1">
      <c r="A38" s="157" t="s">
        <v>825</v>
      </c>
      <c r="B38" s="158" t="s">
        <v>826</v>
      </c>
      <c r="C38" s="158" t="s">
        <v>827</v>
      </c>
      <c r="D38" s="105" t="s">
        <v>779</v>
      </c>
      <c r="E38" s="169" t="s">
        <v>815</v>
      </c>
      <c r="F38" s="22">
        <v>16</v>
      </c>
      <c r="G38" s="175">
        <v>500</v>
      </c>
      <c r="H38" s="34" t="s">
        <v>764</v>
      </c>
      <c r="I38" s="35" t="s">
        <v>828</v>
      </c>
      <c r="J38" s="160" t="s">
        <v>25</v>
      </c>
      <c r="K38" s="116">
        <v>83400</v>
      </c>
    </row>
    <row r="39" spans="1:1024" ht="15.95" customHeight="1">
      <c r="A39" s="157" t="s">
        <v>829</v>
      </c>
      <c r="B39" s="158" t="s">
        <v>830</v>
      </c>
      <c r="C39" s="158" t="s">
        <v>831</v>
      </c>
      <c r="D39" s="105" t="s">
        <v>779</v>
      </c>
      <c r="E39" s="169" t="s">
        <v>815</v>
      </c>
      <c r="F39" s="22">
        <v>10</v>
      </c>
      <c r="G39" s="175">
        <v>900</v>
      </c>
      <c r="H39" s="34" t="s">
        <v>780</v>
      </c>
      <c r="I39" s="35" t="s">
        <v>781</v>
      </c>
      <c r="J39" s="160" t="s">
        <v>25</v>
      </c>
      <c r="K39" s="116">
        <v>131200</v>
      </c>
    </row>
    <row r="40" spans="1:1024" ht="15.95" customHeight="1">
      <c r="A40" s="157" t="s">
        <v>832</v>
      </c>
      <c r="B40" s="158" t="s">
        <v>833</v>
      </c>
      <c r="C40" s="158" t="s">
        <v>834</v>
      </c>
      <c r="D40" s="105" t="s">
        <v>779</v>
      </c>
      <c r="E40" s="169" t="s">
        <v>835</v>
      </c>
      <c r="F40" s="22">
        <v>11</v>
      </c>
      <c r="G40" s="175">
        <v>900</v>
      </c>
      <c r="H40" s="164" t="s">
        <v>780</v>
      </c>
      <c r="I40" s="35" t="s">
        <v>785</v>
      </c>
      <c r="J40" s="160" t="s">
        <v>25</v>
      </c>
      <c r="K40" s="116">
        <v>140300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5.95" customHeight="1">
      <c r="A41" s="157" t="s">
        <v>836</v>
      </c>
      <c r="B41" s="158" t="s">
        <v>837</v>
      </c>
      <c r="C41" s="158" t="s">
        <v>838</v>
      </c>
      <c r="D41" s="105" t="s">
        <v>779</v>
      </c>
      <c r="E41" s="169" t="s">
        <v>815</v>
      </c>
      <c r="F41" s="22">
        <v>40</v>
      </c>
      <c r="G41" s="175">
        <v>110</v>
      </c>
      <c r="H41" s="34" t="s">
        <v>745</v>
      </c>
      <c r="I41" s="35" t="s">
        <v>839</v>
      </c>
      <c r="J41" s="160" t="s">
        <v>25</v>
      </c>
      <c r="K41" s="116">
        <v>96600</v>
      </c>
    </row>
    <row r="42" spans="1:1024" ht="15.95" customHeight="1">
      <c r="A42" s="157" t="s">
        <v>840</v>
      </c>
      <c r="B42" s="158" t="s">
        <v>841</v>
      </c>
      <c r="C42" s="158" t="s">
        <v>842</v>
      </c>
      <c r="D42" s="105" t="s">
        <v>779</v>
      </c>
      <c r="E42" s="169" t="s">
        <v>815</v>
      </c>
      <c r="F42" s="22">
        <v>40</v>
      </c>
      <c r="G42" s="175">
        <v>250</v>
      </c>
      <c r="H42" s="34" t="s">
        <v>755</v>
      </c>
      <c r="I42" s="35" t="s">
        <v>843</v>
      </c>
      <c r="J42" s="177" t="s">
        <v>25</v>
      </c>
      <c r="K42" s="116">
        <v>162700</v>
      </c>
    </row>
    <row r="43" spans="1:1024" ht="41.25" customHeight="1">
      <c r="A43" s="330" t="s">
        <v>844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</row>
    <row r="44" spans="1:1024" ht="15.95" customHeight="1">
      <c r="A44" s="157" t="s">
        <v>845</v>
      </c>
      <c r="B44" s="158" t="s">
        <v>846</v>
      </c>
      <c r="C44" s="158" t="s">
        <v>847</v>
      </c>
      <c r="D44" s="22" t="s">
        <v>743</v>
      </c>
      <c r="E44" s="159" t="s">
        <v>744</v>
      </c>
      <c r="F44" s="22">
        <v>10</v>
      </c>
      <c r="G44" s="175">
        <v>500</v>
      </c>
      <c r="H44" s="34" t="s">
        <v>764</v>
      </c>
      <c r="I44" s="35" t="s">
        <v>848</v>
      </c>
      <c r="J44" s="160" t="s">
        <v>25</v>
      </c>
      <c r="K44" s="116">
        <v>110900</v>
      </c>
    </row>
    <row r="45" spans="1:1024" ht="15.95" customHeight="1">
      <c r="A45" s="157" t="s">
        <v>849</v>
      </c>
      <c r="B45" s="158" t="s">
        <v>850</v>
      </c>
      <c r="C45" s="158" t="s">
        <v>851</v>
      </c>
      <c r="D45" s="22" t="s">
        <v>743</v>
      </c>
      <c r="E45" s="159" t="s">
        <v>852</v>
      </c>
      <c r="F45" s="22">
        <v>16</v>
      </c>
      <c r="G45" s="175">
        <v>500</v>
      </c>
      <c r="H45" s="34" t="s">
        <v>764</v>
      </c>
      <c r="I45" s="35" t="s">
        <v>853</v>
      </c>
      <c r="J45" s="160" t="s">
        <v>25</v>
      </c>
      <c r="K45" s="116">
        <v>120000</v>
      </c>
    </row>
    <row r="46" spans="1:1024" ht="15.95" customHeight="1">
      <c r="A46" s="157" t="s">
        <v>854</v>
      </c>
      <c r="B46" s="158" t="s">
        <v>855</v>
      </c>
      <c r="C46" s="158" t="s">
        <v>856</v>
      </c>
      <c r="D46" s="22" t="s">
        <v>743</v>
      </c>
      <c r="E46" s="159" t="s">
        <v>744</v>
      </c>
      <c r="F46" s="22">
        <v>10</v>
      </c>
      <c r="G46" s="175">
        <v>900</v>
      </c>
      <c r="H46" s="34" t="s">
        <v>780</v>
      </c>
      <c r="I46" s="35" t="s">
        <v>857</v>
      </c>
      <c r="J46" s="160" t="s">
        <v>25</v>
      </c>
      <c r="K46" s="116">
        <v>174900</v>
      </c>
    </row>
    <row r="47" spans="1:1024" ht="52.5" customHeight="1">
      <c r="A47" s="330" t="s">
        <v>858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</row>
    <row r="48" spans="1:1024" ht="15.95" customHeight="1">
      <c r="A48" s="157" t="s">
        <v>859</v>
      </c>
      <c r="B48" s="158" t="s">
        <v>860</v>
      </c>
      <c r="C48" s="158" t="s">
        <v>861</v>
      </c>
      <c r="D48" s="159" t="s">
        <v>862</v>
      </c>
      <c r="E48" s="159" t="s">
        <v>835</v>
      </c>
      <c r="F48" s="22">
        <v>10</v>
      </c>
      <c r="G48" s="22">
        <v>110</v>
      </c>
      <c r="H48" s="164" t="s">
        <v>745</v>
      </c>
      <c r="I48" s="35" t="s">
        <v>863</v>
      </c>
      <c r="J48" s="161" t="s">
        <v>87</v>
      </c>
      <c r="K48" s="178">
        <v>128100</v>
      </c>
    </row>
    <row r="49" spans="1:11" ht="15.95" customHeight="1">
      <c r="A49" s="157" t="s">
        <v>864</v>
      </c>
      <c r="B49" s="158" t="s">
        <v>865</v>
      </c>
      <c r="C49" s="158" t="s">
        <v>866</v>
      </c>
      <c r="D49" s="159" t="s">
        <v>862</v>
      </c>
      <c r="E49" s="159" t="s">
        <v>835</v>
      </c>
      <c r="F49" s="22">
        <v>16</v>
      </c>
      <c r="G49" s="22">
        <v>110</v>
      </c>
      <c r="H49" s="164" t="s">
        <v>745</v>
      </c>
      <c r="I49" s="35" t="s">
        <v>867</v>
      </c>
      <c r="J49" s="161" t="s">
        <v>87</v>
      </c>
      <c r="K49" s="178">
        <v>152000</v>
      </c>
    </row>
    <row r="50" spans="1:11" ht="15.95" customHeight="1">
      <c r="A50" s="157" t="s">
        <v>868</v>
      </c>
      <c r="B50" s="158" t="s">
        <v>869</v>
      </c>
      <c r="C50" s="158" t="s">
        <v>870</v>
      </c>
      <c r="D50" s="159" t="s">
        <v>862</v>
      </c>
      <c r="E50" s="159" t="s">
        <v>835</v>
      </c>
      <c r="F50" s="22">
        <v>10</v>
      </c>
      <c r="G50" s="22">
        <v>280</v>
      </c>
      <c r="H50" s="164" t="s">
        <v>774</v>
      </c>
      <c r="I50" s="35" t="s">
        <v>871</v>
      </c>
      <c r="J50" s="165" t="s">
        <v>25</v>
      </c>
      <c r="K50" s="178">
        <v>164700</v>
      </c>
    </row>
    <row r="51" spans="1:11" ht="15.95" customHeight="1">
      <c r="A51" s="157" t="s">
        <v>872</v>
      </c>
      <c r="B51" s="158" t="s">
        <v>873</v>
      </c>
      <c r="C51" s="158" t="s">
        <v>874</v>
      </c>
      <c r="D51" s="159" t="s">
        <v>862</v>
      </c>
      <c r="E51" s="159" t="s">
        <v>835</v>
      </c>
      <c r="F51" s="22">
        <v>16</v>
      </c>
      <c r="G51" s="22">
        <v>280</v>
      </c>
      <c r="H51" s="164" t="s">
        <v>774</v>
      </c>
      <c r="I51" s="35" t="s">
        <v>875</v>
      </c>
      <c r="J51" s="165" t="s">
        <v>25</v>
      </c>
      <c r="K51" s="178">
        <v>203000</v>
      </c>
    </row>
    <row r="52" spans="1:11" ht="15.95" customHeight="1">
      <c r="A52" s="157" t="s">
        <v>876</v>
      </c>
      <c r="B52" s="158" t="s">
        <v>877</v>
      </c>
      <c r="C52" s="158" t="s">
        <v>878</v>
      </c>
      <c r="D52" s="159" t="s">
        <v>862</v>
      </c>
      <c r="E52" s="159" t="s">
        <v>835</v>
      </c>
      <c r="F52" s="22">
        <v>10</v>
      </c>
      <c r="G52" s="22">
        <v>500</v>
      </c>
      <c r="H52" s="164" t="s">
        <v>764</v>
      </c>
      <c r="I52" s="35" t="s">
        <v>879</v>
      </c>
      <c r="J52" s="165" t="s">
        <v>25</v>
      </c>
      <c r="K52" s="178">
        <v>223700</v>
      </c>
    </row>
    <row r="53" spans="1:11" ht="15.95" customHeight="1">
      <c r="A53" s="157" t="s">
        <v>880</v>
      </c>
      <c r="B53" s="158" t="s">
        <v>881</v>
      </c>
      <c r="C53" s="158" t="s">
        <v>882</v>
      </c>
      <c r="D53" s="159" t="s">
        <v>862</v>
      </c>
      <c r="E53" s="159" t="s">
        <v>835</v>
      </c>
      <c r="F53" s="22">
        <v>16</v>
      </c>
      <c r="G53" s="22">
        <v>500</v>
      </c>
      <c r="H53" s="164" t="s">
        <v>764</v>
      </c>
      <c r="I53" s="35" t="s">
        <v>883</v>
      </c>
      <c r="J53" s="165" t="s">
        <v>25</v>
      </c>
      <c r="K53" s="178">
        <v>276000</v>
      </c>
    </row>
    <row r="54" spans="1:11" ht="15.95" customHeight="1">
      <c r="A54" s="173" t="s">
        <v>884</v>
      </c>
      <c r="B54" s="158" t="s">
        <v>885</v>
      </c>
      <c r="C54" s="158" t="s">
        <v>886</v>
      </c>
      <c r="D54" s="159" t="s">
        <v>862</v>
      </c>
      <c r="E54" s="159" t="s">
        <v>835</v>
      </c>
      <c r="F54" s="22">
        <v>10</v>
      </c>
      <c r="G54" s="22">
        <v>900</v>
      </c>
      <c r="H54" s="164" t="s">
        <v>780</v>
      </c>
      <c r="I54" s="35" t="s">
        <v>887</v>
      </c>
      <c r="J54" s="165" t="s">
        <v>25</v>
      </c>
      <c r="K54" s="178">
        <v>355900</v>
      </c>
    </row>
    <row r="55" spans="1:11" ht="12.75" customHeight="1">
      <c r="A55" s="325" t="s">
        <v>723</v>
      </c>
      <c r="B55" s="325"/>
      <c r="C55" s="325"/>
      <c r="D55" s="325"/>
      <c r="E55" s="325"/>
      <c r="F55" s="325"/>
      <c r="G55" s="332" t="s">
        <v>888</v>
      </c>
      <c r="H55" s="332"/>
      <c r="I55" s="332"/>
      <c r="J55" s="332"/>
      <c r="K55" s="332"/>
    </row>
    <row r="56" spans="1:11" ht="10.5" customHeight="1">
      <c r="A56" s="333" t="s">
        <v>889</v>
      </c>
      <c r="B56" s="333"/>
      <c r="C56" s="333"/>
      <c r="D56" s="333"/>
      <c r="E56" s="333"/>
      <c r="F56" s="333"/>
      <c r="G56" s="333"/>
      <c r="H56" s="333"/>
      <c r="I56" s="333"/>
      <c r="J56" s="333"/>
      <c r="K56" s="333"/>
    </row>
  </sheetData>
  <mergeCells count="20">
    <mergeCell ref="A47:K47"/>
    <mergeCell ref="A55:F55"/>
    <mergeCell ref="G55:K55"/>
    <mergeCell ref="A56:K56"/>
    <mergeCell ref="A8:A10"/>
    <mergeCell ref="D8:K10"/>
    <mergeCell ref="A16:K16"/>
    <mergeCell ref="A26:K26"/>
    <mergeCell ref="A31:K31"/>
    <mergeCell ref="A34:K34"/>
    <mergeCell ref="A43:K43"/>
    <mergeCell ref="A11:H11"/>
    <mergeCell ref="J11:K11"/>
    <mergeCell ref="A12:K12"/>
    <mergeCell ref="A13:K13"/>
    <mergeCell ref="A14:A15"/>
    <mergeCell ref="B14:B15"/>
    <mergeCell ref="C14:C15"/>
    <mergeCell ref="I14:J14"/>
    <mergeCell ref="I15:J15"/>
  </mergeCells>
  <pageMargins left="0.47222222222222199" right="0.196527777777778" top="0.196527777777778" bottom="0.15763888888888899" header="0.51180555555555496" footer="0.51180555555555496"/>
  <pageSetup paperSize="9" firstPageNumber="0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J45"/>
  <sheetViews>
    <sheetView zoomScale="140" zoomScaleNormal="140" workbookViewId="0">
      <pane ySplit="3" topLeftCell="A4" activePane="bottomLeft" state="frozen"/>
      <selection pane="bottomLeft" activeCell="P9" sqref="P9"/>
    </sheetView>
  </sheetViews>
  <sheetFormatPr defaultColWidth="9.140625" defaultRowHeight="12.75" outlineLevelCol="2"/>
  <cols>
    <col min="1" max="1" width="9.5703125" style="12" customWidth="1"/>
    <col min="2" max="2" width="17.42578125" style="12" hidden="1" customWidth="1" outlineLevel="1"/>
    <col min="3" max="3" width="27.140625" style="12" hidden="1" customWidth="1" outlineLevel="2"/>
    <col min="4" max="4" width="9.7109375" style="12" customWidth="1" collapsed="1"/>
    <col min="5" max="5" width="7.7109375" style="12" customWidth="1"/>
    <col min="6" max="6" width="5.7109375" style="12" customWidth="1"/>
    <col min="7" max="7" width="7.42578125" style="12" customWidth="1"/>
    <col min="8" max="8" width="3.5703125" style="179" customWidth="1"/>
    <col min="9" max="9" width="3.5703125" style="12" customWidth="1"/>
    <col min="10" max="10" width="10.42578125" style="12" customWidth="1"/>
    <col min="11" max="11" width="2.42578125" style="12" customWidth="1"/>
    <col min="12" max="12" width="8.5703125" style="12" customWidth="1"/>
    <col min="13" max="13" width="7.140625" style="12" customWidth="1"/>
    <col min="14" max="244" width="9.140625" style="12"/>
    <col min="245" max="245" width="18.42578125" style="12" customWidth="1"/>
    <col min="246" max="246" width="11.5703125" style="12" hidden="1" customWidth="1"/>
    <col min="247" max="247" width="15.5703125" style="12" customWidth="1"/>
    <col min="248" max="248" width="12" style="12" customWidth="1"/>
    <col min="249" max="249" width="11.28515625" style="12" customWidth="1"/>
    <col min="250" max="250" width="10.140625" style="12" customWidth="1"/>
    <col min="251" max="251" width="18.42578125" style="12" customWidth="1"/>
    <col min="252" max="252" width="0.85546875" style="12" customWidth="1"/>
    <col min="253" max="253" width="12.85546875" style="12" customWidth="1"/>
    <col min="254" max="500" width="9.140625" style="12"/>
    <col min="501" max="501" width="18.42578125" style="12" customWidth="1"/>
    <col min="502" max="502" width="11.5703125" style="12" hidden="1" customWidth="1"/>
    <col min="503" max="503" width="15.5703125" style="12" customWidth="1"/>
    <col min="504" max="504" width="12" style="12" customWidth="1"/>
    <col min="505" max="505" width="11.28515625" style="12" customWidth="1"/>
    <col min="506" max="506" width="10.140625" style="12" customWidth="1"/>
    <col min="507" max="507" width="18.42578125" style="12" customWidth="1"/>
    <col min="508" max="508" width="0.85546875" style="12" customWidth="1"/>
    <col min="509" max="509" width="12.85546875" style="12" customWidth="1"/>
    <col min="510" max="756" width="9.140625" style="12"/>
    <col min="757" max="757" width="18.42578125" style="12" customWidth="1"/>
    <col min="758" max="758" width="11.5703125" style="12" hidden="1" customWidth="1"/>
    <col min="759" max="759" width="15.5703125" style="12" customWidth="1"/>
    <col min="760" max="760" width="12" style="12" customWidth="1"/>
    <col min="761" max="761" width="11.28515625" style="12" customWidth="1"/>
    <col min="762" max="762" width="10.140625" style="12" customWidth="1"/>
    <col min="763" max="763" width="18.42578125" style="12" customWidth="1"/>
    <col min="764" max="764" width="0.85546875" style="12" customWidth="1"/>
    <col min="765" max="765" width="12.85546875" style="12" customWidth="1"/>
    <col min="766" max="1012" width="9.140625" style="12"/>
    <col min="1013" max="1013" width="18.42578125" style="12" customWidth="1"/>
    <col min="1014" max="1014" width="11.5703125" style="12" hidden="1" customWidth="1"/>
    <col min="1015" max="1015" width="15.5703125" style="12" customWidth="1"/>
    <col min="1016" max="1016" width="12" style="12" customWidth="1"/>
    <col min="1017" max="1017" width="11.28515625" style="12" customWidth="1"/>
    <col min="1018" max="1018" width="10.140625" style="12" customWidth="1"/>
    <col min="1019" max="1019" width="18.42578125" style="12" customWidth="1"/>
    <col min="1020" max="1020" width="0.85546875" style="12" customWidth="1"/>
    <col min="1021" max="1021" width="12.85546875" style="12" customWidth="1"/>
    <col min="1022" max="1024" width="9.140625" style="12"/>
  </cols>
  <sheetData>
    <row r="1" spans="1:13">
      <c r="A1" s="411"/>
      <c r="B1" s="409"/>
      <c r="C1" s="409"/>
      <c r="D1" s="413" t="s">
        <v>2065</v>
      </c>
      <c r="E1" s="411"/>
      <c r="F1" s="411"/>
      <c r="G1" s="411"/>
      <c r="H1" s="411"/>
      <c r="I1" s="411"/>
      <c r="J1" s="411"/>
      <c r="K1" s="411"/>
      <c r="L1" s="411"/>
    </row>
    <row r="2" spans="1:13">
      <c r="A2" s="411"/>
      <c r="B2" s="409"/>
      <c r="C2" s="409"/>
      <c r="D2" s="411"/>
      <c r="E2" s="411"/>
      <c r="F2" s="411"/>
      <c r="G2" s="411"/>
      <c r="H2" s="411"/>
      <c r="I2" s="411"/>
      <c r="J2" s="411"/>
      <c r="K2" s="411"/>
      <c r="L2" s="411"/>
    </row>
    <row r="3" spans="1:13" ht="13.5" thickBot="1">
      <c r="A3" s="412"/>
      <c r="B3" s="410"/>
      <c r="C3" s="410"/>
      <c r="D3" s="412"/>
      <c r="E3" s="412"/>
      <c r="F3" s="412"/>
      <c r="G3" s="412"/>
      <c r="H3" s="412"/>
      <c r="I3" s="412"/>
      <c r="J3" s="412"/>
      <c r="K3" s="412"/>
      <c r="L3" s="412"/>
    </row>
    <row r="4" spans="1:13" ht="15.75" customHeight="1" thickTop="1" thickBot="1">
      <c r="A4" s="334" t="s">
        <v>1</v>
      </c>
      <c r="B4" s="334"/>
      <c r="C4" s="334"/>
      <c r="D4" s="334"/>
      <c r="E4" s="334"/>
      <c r="F4" s="334"/>
      <c r="G4" s="334"/>
      <c r="H4" s="334"/>
      <c r="I4" s="334"/>
      <c r="J4" s="180" t="s">
        <v>890</v>
      </c>
      <c r="K4" s="335">
        <v>46034</v>
      </c>
      <c r="L4" s="335"/>
    </row>
    <row r="5" spans="1:13" ht="12.75" customHeight="1">
      <c r="A5" s="336" t="s">
        <v>891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</row>
    <row r="6" spans="1:13" ht="12" customHeight="1">
      <c r="A6" s="337" t="s">
        <v>892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</row>
    <row r="7" spans="1:13" ht="27" customHeight="1">
      <c r="A7" s="338" t="s">
        <v>4</v>
      </c>
      <c r="B7" s="338" t="s">
        <v>5</v>
      </c>
      <c r="C7" s="338" t="s">
        <v>6</v>
      </c>
      <c r="D7" s="182" t="s">
        <v>893</v>
      </c>
      <c r="E7" s="338" t="s">
        <v>9</v>
      </c>
      <c r="F7" s="338"/>
      <c r="G7" s="338"/>
      <c r="H7" s="338" t="s">
        <v>733</v>
      </c>
      <c r="I7" s="338"/>
      <c r="J7" s="338" t="s">
        <v>734</v>
      </c>
      <c r="K7" s="338"/>
      <c r="L7" s="181" t="s">
        <v>217</v>
      </c>
      <c r="M7" s="183"/>
    </row>
    <row r="8" spans="1:13" ht="12.75" customHeight="1">
      <c r="A8" s="338"/>
      <c r="B8" s="338"/>
      <c r="C8" s="338"/>
      <c r="D8" s="184" t="s">
        <v>894</v>
      </c>
      <c r="E8" s="339" t="s">
        <v>15</v>
      </c>
      <c r="F8" s="339"/>
      <c r="G8" s="339"/>
      <c r="H8" s="340" t="s">
        <v>220</v>
      </c>
      <c r="I8" s="340"/>
      <c r="J8" s="339" t="s">
        <v>738</v>
      </c>
      <c r="K8" s="339"/>
      <c r="L8" s="186" t="s">
        <v>19</v>
      </c>
      <c r="M8" s="183"/>
    </row>
    <row r="9" spans="1:13" ht="16.5" customHeight="1">
      <c r="A9" s="187" t="s">
        <v>895</v>
      </c>
      <c r="B9" s="188" t="s">
        <v>896</v>
      </c>
      <c r="C9" s="189" t="s">
        <v>897</v>
      </c>
      <c r="D9" s="190">
        <v>0.8</v>
      </c>
      <c r="E9" s="341">
        <v>16</v>
      </c>
      <c r="F9" s="341"/>
      <c r="G9" s="341"/>
      <c r="H9" s="342" t="s">
        <v>300</v>
      </c>
      <c r="I9" s="342"/>
      <c r="J9" s="343" t="s">
        <v>898</v>
      </c>
      <c r="K9" s="343"/>
      <c r="L9" s="192">
        <v>23000</v>
      </c>
      <c r="M9" s="183"/>
    </row>
    <row r="10" spans="1:13" ht="12.75" customHeight="1">
      <c r="A10" s="187" t="s">
        <v>899</v>
      </c>
      <c r="B10" s="188" t="s">
        <v>900</v>
      </c>
      <c r="C10" s="189" t="s">
        <v>901</v>
      </c>
      <c r="D10" s="193">
        <v>1.6</v>
      </c>
      <c r="E10" s="341"/>
      <c r="F10" s="341"/>
      <c r="G10" s="341"/>
      <c r="H10" s="342" t="s">
        <v>300</v>
      </c>
      <c r="I10" s="342"/>
      <c r="J10" s="343" t="s">
        <v>902</v>
      </c>
      <c r="K10" s="343"/>
      <c r="L10" s="192">
        <v>28500</v>
      </c>
      <c r="M10" s="183"/>
    </row>
    <row r="11" spans="1:13" ht="16.5" customHeight="1">
      <c r="A11" s="187" t="s">
        <v>903</v>
      </c>
      <c r="B11" s="188" t="s">
        <v>904</v>
      </c>
      <c r="C11" s="194" t="s">
        <v>905</v>
      </c>
      <c r="D11" s="195">
        <v>1.2</v>
      </c>
      <c r="E11" s="341">
        <v>25</v>
      </c>
      <c r="F11" s="341"/>
      <c r="G11" s="341"/>
      <c r="H11" s="342" t="s">
        <v>300</v>
      </c>
      <c r="I11" s="342"/>
      <c r="J11" s="343" t="s">
        <v>906</v>
      </c>
      <c r="K11" s="343"/>
      <c r="L11" s="192">
        <v>29400</v>
      </c>
      <c r="M11" s="183"/>
    </row>
    <row r="12" spans="1:13" ht="12.75" customHeight="1">
      <c r="A12" s="187" t="s">
        <v>907</v>
      </c>
      <c r="B12" s="188" t="s">
        <v>908</v>
      </c>
      <c r="C12" s="189" t="s">
        <v>909</v>
      </c>
      <c r="D12" s="193">
        <v>3</v>
      </c>
      <c r="E12" s="344">
        <v>16</v>
      </c>
      <c r="F12" s="344"/>
      <c r="G12" s="344"/>
      <c r="H12" s="342" t="s">
        <v>227</v>
      </c>
      <c r="I12" s="342"/>
      <c r="J12" s="343" t="s">
        <v>910</v>
      </c>
      <c r="K12" s="343"/>
      <c r="L12" s="192">
        <v>53200</v>
      </c>
      <c r="M12" s="183"/>
    </row>
    <row r="13" spans="1:13" ht="16.5" customHeight="1">
      <c r="A13" s="187" t="s">
        <v>911</v>
      </c>
      <c r="B13" s="188" t="s">
        <v>912</v>
      </c>
      <c r="C13" s="194" t="s">
        <v>913</v>
      </c>
      <c r="D13" s="195">
        <v>5</v>
      </c>
      <c r="E13" s="344"/>
      <c r="F13" s="344"/>
      <c r="G13" s="344"/>
      <c r="H13" s="345" t="s">
        <v>227</v>
      </c>
      <c r="I13" s="345"/>
      <c r="J13" s="343" t="s">
        <v>914</v>
      </c>
      <c r="K13" s="343"/>
      <c r="L13" s="192">
        <v>57800</v>
      </c>
      <c r="M13" s="183"/>
    </row>
    <row r="14" spans="1:13" ht="16.5" customHeight="1">
      <c r="A14" s="187" t="s">
        <v>915</v>
      </c>
      <c r="B14" s="188" t="s">
        <v>916</v>
      </c>
      <c r="C14" s="194" t="s">
        <v>917</v>
      </c>
      <c r="D14" s="195">
        <v>8</v>
      </c>
      <c r="E14" s="344"/>
      <c r="F14" s="344"/>
      <c r="G14" s="344"/>
      <c r="H14" s="346" t="s">
        <v>918</v>
      </c>
      <c r="I14" s="346"/>
      <c r="J14" s="343" t="s">
        <v>919</v>
      </c>
      <c r="K14" s="343"/>
      <c r="L14" s="192">
        <v>60500</v>
      </c>
      <c r="M14" s="183"/>
    </row>
    <row r="15" spans="1:13" ht="16.5" customHeight="1">
      <c r="A15" s="187" t="s">
        <v>920</v>
      </c>
      <c r="B15" s="188" t="s">
        <v>921</v>
      </c>
      <c r="C15" s="194" t="s">
        <v>922</v>
      </c>
      <c r="D15" s="195">
        <v>10</v>
      </c>
      <c r="E15" s="344"/>
      <c r="F15" s="344"/>
      <c r="G15" s="344"/>
      <c r="H15" s="346"/>
      <c r="I15" s="346"/>
      <c r="J15" s="343" t="s">
        <v>919</v>
      </c>
      <c r="K15" s="343"/>
      <c r="L15" s="192">
        <v>61500</v>
      </c>
      <c r="M15" s="183"/>
    </row>
    <row r="16" spans="1:13" ht="16.5" customHeight="1">
      <c r="A16" s="187" t="s">
        <v>923</v>
      </c>
      <c r="B16" s="188" t="s">
        <v>924</v>
      </c>
      <c r="C16" s="194" t="s">
        <v>925</v>
      </c>
      <c r="D16" s="195">
        <v>12</v>
      </c>
      <c r="E16" s="344"/>
      <c r="F16" s="344"/>
      <c r="G16" s="344"/>
      <c r="H16" s="346"/>
      <c r="I16" s="346"/>
      <c r="J16" s="343" t="s">
        <v>919</v>
      </c>
      <c r="K16" s="343"/>
      <c r="L16" s="192">
        <v>63300</v>
      </c>
      <c r="M16" s="183"/>
    </row>
    <row r="17" spans="1:13" ht="16.5" customHeight="1">
      <c r="A17" s="187" t="s">
        <v>926</v>
      </c>
      <c r="B17" s="188" t="s">
        <v>927</v>
      </c>
      <c r="C17" s="194" t="s">
        <v>928</v>
      </c>
      <c r="D17" s="195">
        <v>15</v>
      </c>
      <c r="E17" s="344"/>
      <c r="F17" s="344"/>
      <c r="G17" s="344"/>
      <c r="H17" s="346"/>
      <c r="I17" s="346"/>
      <c r="J17" s="343" t="s">
        <v>929</v>
      </c>
      <c r="K17" s="343"/>
      <c r="L17" s="192">
        <v>66900</v>
      </c>
      <c r="M17" s="183"/>
    </row>
    <row r="18" spans="1:13" ht="12.75" customHeight="1">
      <c r="A18" s="347" t="s">
        <v>930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183"/>
    </row>
    <row r="19" spans="1:13" ht="24" customHeight="1">
      <c r="A19" s="348" t="s">
        <v>931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183"/>
    </row>
    <row r="20" spans="1:13" ht="12.75" customHeight="1">
      <c r="A20" s="196" t="s">
        <v>932</v>
      </c>
      <c r="B20" s="188" t="s">
        <v>933</v>
      </c>
      <c r="C20" s="194" t="s">
        <v>934</v>
      </c>
      <c r="D20" s="195">
        <v>0.8</v>
      </c>
      <c r="E20" s="349">
        <v>16</v>
      </c>
      <c r="F20" s="349"/>
      <c r="G20" s="349"/>
      <c r="H20" s="342" t="s">
        <v>300</v>
      </c>
      <c r="I20" s="342"/>
      <c r="J20" s="350" t="s">
        <v>935</v>
      </c>
      <c r="K20" s="350"/>
      <c r="L20" s="192">
        <v>31300</v>
      </c>
      <c r="M20" s="183"/>
    </row>
    <row r="21" spans="1:13" ht="12.75" customHeight="1">
      <c r="A21" s="197" t="s">
        <v>936</v>
      </c>
      <c r="B21" s="188" t="s">
        <v>937</v>
      </c>
      <c r="C21" s="198" t="s">
        <v>938</v>
      </c>
      <c r="D21" s="199">
        <v>1.6</v>
      </c>
      <c r="E21" s="349"/>
      <c r="F21" s="349"/>
      <c r="G21" s="349"/>
      <c r="H21" s="351" t="s">
        <v>300</v>
      </c>
      <c r="I21" s="351"/>
      <c r="J21" s="352" t="s">
        <v>939</v>
      </c>
      <c r="K21" s="352"/>
      <c r="L21" s="200">
        <v>35800</v>
      </c>
      <c r="M21" s="183"/>
    </row>
    <row r="22" spans="1:13" ht="21" customHeight="1">
      <c r="A22" s="353" t="s">
        <v>940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183"/>
    </row>
    <row r="23" spans="1:13" ht="27" customHeight="1">
      <c r="A23" s="338" t="s">
        <v>4</v>
      </c>
      <c r="B23" s="338" t="s">
        <v>5</v>
      </c>
      <c r="C23" s="338" t="s">
        <v>6</v>
      </c>
      <c r="D23" s="181" t="s">
        <v>893</v>
      </c>
      <c r="E23" s="181" t="s">
        <v>9</v>
      </c>
      <c r="F23" s="182" t="s">
        <v>941</v>
      </c>
      <c r="G23" s="182" t="s">
        <v>942</v>
      </c>
      <c r="H23" s="338" t="s">
        <v>943</v>
      </c>
      <c r="I23" s="338"/>
      <c r="J23" s="338" t="s">
        <v>734</v>
      </c>
      <c r="K23" s="338"/>
      <c r="L23" s="181" t="s">
        <v>217</v>
      </c>
      <c r="M23" s="201"/>
    </row>
    <row r="24" spans="1:13" ht="18" customHeight="1">
      <c r="A24" s="338"/>
      <c r="B24" s="338"/>
      <c r="C24" s="338"/>
      <c r="D24" s="185" t="s">
        <v>944</v>
      </c>
      <c r="E24" s="185" t="s">
        <v>15</v>
      </c>
      <c r="F24" s="184" t="s">
        <v>945</v>
      </c>
      <c r="G24" s="184" t="s">
        <v>17</v>
      </c>
      <c r="H24" s="339" t="s">
        <v>220</v>
      </c>
      <c r="I24" s="339"/>
      <c r="J24" s="339" t="s">
        <v>738</v>
      </c>
      <c r="K24" s="339"/>
      <c r="L24" s="191" t="s">
        <v>19</v>
      </c>
      <c r="M24" s="202"/>
    </row>
    <row r="25" spans="1:13" ht="12.75" customHeight="1">
      <c r="A25" s="196" t="s">
        <v>946</v>
      </c>
      <c r="B25" s="188" t="s">
        <v>947</v>
      </c>
      <c r="C25" s="188" t="s">
        <v>948</v>
      </c>
      <c r="D25" s="203">
        <v>0.8</v>
      </c>
      <c r="E25" s="346">
        <v>16</v>
      </c>
      <c r="F25" s="204" t="s">
        <v>949</v>
      </c>
      <c r="G25" s="205" t="s">
        <v>950</v>
      </c>
      <c r="H25" s="342" t="s">
        <v>300</v>
      </c>
      <c r="I25" s="342"/>
      <c r="J25" s="343" t="s">
        <v>951</v>
      </c>
      <c r="K25" s="343"/>
      <c r="L25" s="192">
        <v>93900</v>
      </c>
      <c r="M25" s="206"/>
    </row>
    <row r="26" spans="1:13" ht="12.75" customHeight="1">
      <c r="A26" s="196" t="s">
        <v>952</v>
      </c>
      <c r="B26" s="188" t="s">
        <v>953</v>
      </c>
      <c r="C26" s="188" t="s">
        <v>954</v>
      </c>
      <c r="D26" s="203">
        <v>1.2</v>
      </c>
      <c r="E26" s="346"/>
      <c r="F26" s="204" t="s">
        <v>949</v>
      </c>
      <c r="G26" s="205" t="s">
        <v>955</v>
      </c>
      <c r="H26" s="342" t="s">
        <v>300</v>
      </c>
      <c r="I26" s="342"/>
      <c r="J26" s="343" t="s">
        <v>956</v>
      </c>
      <c r="K26" s="343"/>
      <c r="L26" s="192">
        <v>103200</v>
      </c>
      <c r="M26" s="206"/>
    </row>
    <row r="27" spans="1:13" ht="12.75" customHeight="1">
      <c r="A27" s="196" t="s">
        <v>957</v>
      </c>
      <c r="B27" s="188" t="s">
        <v>958</v>
      </c>
      <c r="C27" s="188" t="s">
        <v>959</v>
      </c>
      <c r="D27" s="203">
        <v>1.2</v>
      </c>
      <c r="E27" s="185">
        <v>25</v>
      </c>
      <c r="F27" s="204" t="s">
        <v>949</v>
      </c>
      <c r="G27" s="205" t="s">
        <v>955</v>
      </c>
      <c r="H27" s="342" t="s">
        <v>300</v>
      </c>
      <c r="I27" s="342"/>
      <c r="J27" s="343" t="s">
        <v>960</v>
      </c>
      <c r="K27" s="343"/>
      <c r="L27" s="192">
        <v>142400</v>
      </c>
      <c r="M27" s="206"/>
    </row>
    <row r="28" spans="1:13" ht="12.75" customHeight="1">
      <c r="A28" s="196" t="s">
        <v>961</v>
      </c>
      <c r="B28" s="188" t="s">
        <v>962</v>
      </c>
      <c r="C28" s="188" t="s">
        <v>963</v>
      </c>
      <c r="D28" s="203">
        <v>2.2999999999999998</v>
      </c>
      <c r="E28" s="354">
        <v>16</v>
      </c>
      <c r="F28" s="204" t="s">
        <v>949</v>
      </c>
      <c r="G28" s="205" t="s">
        <v>964</v>
      </c>
      <c r="H28" s="342" t="s">
        <v>227</v>
      </c>
      <c r="I28" s="342"/>
      <c r="J28" s="343" t="s">
        <v>965</v>
      </c>
      <c r="K28" s="343"/>
      <c r="L28" s="192">
        <v>158900</v>
      </c>
      <c r="M28" s="206"/>
    </row>
    <row r="29" spans="1:13" ht="12.75" customHeight="1">
      <c r="A29" s="196" t="s">
        <v>966</v>
      </c>
      <c r="B29" s="188" t="s">
        <v>967</v>
      </c>
      <c r="C29" s="188" t="s">
        <v>968</v>
      </c>
      <c r="D29" s="203">
        <v>3</v>
      </c>
      <c r="E29" s="354"/>
      <c r="F29" s="204" t="s">
        <v>949</v>
      </c>
      <c r="G29" s="205" t="s">
        <v>964</v>
      </c>
      <c r="H29" s="342" t="s">
        <v>227</v>
      </c>
      <c r="I29" s="342"/>
      <c r="J29" s="343" t="s">
        <v>969</v>
      </c>
      <c r="K29" s="343"/>
      <c r="L29" s="192">
        <v>171500</v>
      </c>
      <c r="M29" s="206"/>
    </row>
    <row r="30" spans="1:13" ht="12.75" customHeight="1">
      <c r="A30" s="196" t="s">
        <v>970</v>
      </c>
      <c r="B30" s="188" t="s">
        <v>971</v>
      </c>
      <c r="C30" s="188" t="s">
        <v>972</v>
      </c>
      <c r="D30" s="203">
        <v>4</v>
      </c>
      <c r="E30" s="354"/>
      <c r="F30" s="204" t="s">
        <v>949</v>
      </c>
      <c r="G30" s="205" t="s">
        <v>973</v>
      </c>
      <c r="H30" s="342" t="s">
        <v>227</v>
      </c>
      <c r="I30" s="342"/>
      <c r="J30" s="343" t="s">
        <v>974</v>
      </c>
      <c r="K30" s="343"/>
      <c r="L30" s="192">
        <v>188400</v>
      </c>
      <c r="M30" s="206"/>
    </row>
    <row r="31" spans="1:13" ht="12.75" customHeight="1">
      <c r="A31" s="196" t="s">
        <v>975</v>
      </c>
      <c r="B31" s="188" t="s">
        <v>976</v>
      </c>
      <c r="C31" s="188" t="s">
        <v>977</v>
      </c>
      <c r="D31" s="203">
        <v>6</v>
      </c>
      <c r="E31" s="354"/>
      <c r="F31" s="204" t="s">
        <v>949</v>
      </c>
      <c r="G31" s="205" t="s">
        <v>978</v>
      </c>
      <c r="H31" s="341" t="s">
        <v>258</v>
      </c>
      <c r="I31" s="341"/>
      <c r="J31" s="343" t="s">
        <v>979</v>
      </c>
      <c r="K31" s="343"/>
      <c r="L31" s="192">
        <v>239600</v>
      </c>
      <c r="M31" s="206"/>
    </row>
    <row r="32" spans="1:13" ht="12.75" customHeight="1">
      <c r="A32" s="196" t="s">
        <v>980</v>
      </c>
      <c r="B32" s="188" t="s">
        <v>980</v>
      </c>
      <c r="C32" s="188" t="s">
        <v>981</v>
      </c>
      <c r="D32" s="203">
        <v>8</v>
      </c>
      <c r="E32" s="354"/>
      <c r="F32" s="204" t="s">
        <v>949</v>
      </c>
      <c r="G32" s="205" t="s">
        <v>982</v>
      </c>
      <c r="H32" s="341" t="s">
        <v>464</v>
      </c>
      <c r="I32" s="341"/>
      <c r="J32" s="343" t="s">
        <v>983</v>
      </c>
      <c r="K32" s="343"/>
      <c r="L32" s="192">
        <v>307700</v>
      </c>
      <c r="M32" s="206"/>
    </row>
    <row r="33" spans="1:13" ht="12.75" customHeight="1">
      <c r="A33" s="196" t="s">
        <v>984</v>
      </c>
      <c r="B33" s="188" t="s">
        <v>984</v>
      </c>
      <c r="C33" s="188" t="s">
        <v>985</v>
      </c>
      <c r="D33" s="203">
        <v>10</v>
      </c>
      <c r="E33" s="354"/>
      <c r="F33" s="204" t="s">
        <v>949</v>
      </c>
      <c r="G33" s="205" t="s">
        <v>986</v>
      </c>
      <c r="H33" s="341" t="s">
        <v>464</v>
      </c>
      <c r="I33" s="341"/>
      <c r="J33" s="343" t="s">
        <v>987</v>
      </c>
      <c r="K33" s="343"/>
      <c r="L33" s="192">
        <v>349800</v>
      </c>
      <c r="M33" s="206"/>
    </row>
    <row r="34" spans="1:13" ht="12.75" customHeight="1">
      <c r="A34" s="196" t="s">
        <v>988</v>
      </c>
      <c r="B34" s="188" t="s">
        <v>988</v>
      </c>
      <c r="C34" s="188" t="s">
        <v>989</v>
      </c>
      <c r="D34" s="203">
        <v>14</v>
      </c>
      <c r="E34" s="354"/>
      <c r="F34" s="204" t="s">
        <v>949</v>
      </c>
      <c r="G34" s="205" t="s">
        <v>990</v>
      </c>
      <c r="H34" s="341" t="s">
        <v>464</v>
      </c>
      <c r="I34" s="341"/>
      <c r="J34" s="343" t="s">
        <v>991</v>
      </c>
      <c r="K34" s="343"/>
      <c r="L34" s="192">
        <v>383900</v>
      </c>
      <c r="M34" s="206"/>
    </row>
    <row r="35" spans="1:13" ht="12.75" customHeight="1">
      <c r="A35" s="196" t="s">
        <v>992</v>
      </c>
      <c r="B35" s="188" t="s">
        <v>992</v>
      </c>
      <c r="C35" s="188" t="s">
        <v>993</v>
      </c>
      <c r="D35" s="203">
        <v>18</v>
      </c>
      <c r="E35" s="354"/>
      <c r="F35" s="204" t="s">
        <v>949</v>
      </c>
      <c r="G35" s="205" t="s">
        <v>994</v>
      </c>
      <c r="H35" s="341" t="s">
        <v>995</v>
      </c>
      <c r="I35" s="341"/>
      <c r="J35" s="343" t="s">
        <v>996</v>
      </c>
      <c r="K35" s="343"/>
      <c r="L35" s="192">
        <v>601900</v>
      </c>
      <c r="M35" s="206"/>
    </row>
    <row r="36" spans="1:13" ht="24" customHeight="1">
      <c r="A36" s="197" t="s">
        <v>997</v>
      </c>
      <c r="B36" s="188" t="s">
        <v>997</v>
      </c>
      <c r="C36" s="207" t="s">
        <v>998</v>
      </c>
      <c r="D36" s="208">
        <v>22</v>
      </c>
      <c r="E36" s="354"/>
      <c r="F36" s="209" t="s">
        <v>949</v>
      </c>
      <c r="G36" s="210" t="s">
        <v>999</v>
      </c>
      <c r="H36" s="355" t="s">
        <v>1000</v>
      </c>
      <c r="I36" s="355"/>
      <c r="J36" s="356" t="s">
        <v>1001</v>
      </c>
      <c r="K36" s="356"/>
      <c r="L36" s="211">
        <v>714800</v>
      </c>
      <c r="M36" s="206"/>
    </row>
    <row r="37" spans="1:13" ht="21" customHeight="1">
      <c r="A37" s="353" t="s">
        <v>1002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183"/>
    </row>
    <row r="38" spans="1:13" ht="12.75" customHeight="1">
      <c r="A38" s="196" t="s">
        <v>1003</v>
      </c>
      <c r="B38" s="188" t="s">
        <v>1003</v>
      </c>
      <c r="C38" s="188" t="s">
        <v>1004</v>
      </c>
      <c r="D38" s="203">
        <v>1.2</v>
      </c>
      <c r="E38" s="339">
        <v>16</v>
      </c>
      <c r="F38" s="204" t="s">
        <v>1005</v>
      </c>
      <c r="G38" s="205" t="s">
        <v>955</v>
      </c>
      <c r="H38" s="342" t="s">
        <v>300</v>
      </c>
      <c r="I38" s="342"/>
      <c r="J38" s="343" t="s">
        <v>956</v>
      </c>
      <c r="K38" s="343"/>
      <c r="L38" s="192">
        <v>103200</v>
      </c>
    </row>
    <row r="39" spans="1:13" ht="12.75" customHeight="1">
      <c r="A39" s="196" t="s">
        <v>1006</v>
      </c>
      <c r="B39" s="188" t="s">
        <v>1006</v>
      </c>
      <c r="C39" s="188" t="s">
        <v>1007</v>
      </c>
      <c r="D39" s="203">
        <v>2.7</v>
      </c>
      <c r="E39" s="339"/>
      <c r="F39" s="204" t="s">
        <v>1005</v>
      </c>
      <c r="G39" s="205" t="s">
        <v>964</v>
      </c>
      <c r="H39" s="342" t="s">
        <v>227</v>
      </c>
      <c r="I39" s="342"/>
      <c r="J39" s="343" t="s">
        <v>965</v>
      </c>
      <c r="K39" s="343"/>
      <c r="L39" s="192">
        <v>164700</v>
      </c>
    </row>
    <row r="40" spans="1:13" ht="12.75" customHeight="1">
      <c r="A40" s="196" t="s">
        <v>1008</v>
      </c>
      <c r="B40" s="188" t="s">
        <v>1008</v>
      </c>
      <c r="C40" s="188" t="s">
        <v>1009</v>
      </c>
      <c r="D40" s="203">
        <v>3.7</v>
      </c>
      <c r="E40" s="339"/>
      <c r="F40" s="204" t="s">
        <v>1005</v>
      </c>
      <c r="G40" s="205" t="s">
        <v>964</v>
      </c>
      <c r="H40" s="342" t="s">
        <v>227</v>
      </c>
      <c r="I40" s="342"/>
      <c r="J40" s="343" t="s">
        <v>969</v>
      </c>
      <c r="K40" s="343"/>
      <c r="L40" s="192">
        <v>176900</v>
      </c>
    </row>
    <row r="41" spans="1:13" ht="12.75" customHeight="1">
      <c r="A41" s="196" t="s">
        <v>1010</v>
      </c>
      <c r="B41" s="188" t="s">
        <v>1010</v>
      </c>
      <c r="C41" s="188" t="s">
        <v>1011</v>
      </c>
      <c r="D41" s="203">
        <v>5</v>
      </c>
      <c r="E41" s="339"/>
      <c r="F41" s="204" t="s">
        <v>1005</v>
      </c>
      <c r="G41" s="205" t="s">
        <v>973</v>
      </c>
      <c r="H41" s="342" t="s">
        <v>227</v>
      </c>
      <c r="I41" s="342"/>
      <c r="J41" s="343" t="s">
        <v>974</v>
      </c>
      <c r="K41" s="343"/>
      <c r="L41" s="192">
        <v>203400</v>
      </c>
    </row>
    <row r="42" spans="1:13" ht="12.75" customHeight="1">
      <c r="A42" s="196" t="s">
        <v>1012</v>
      </c>
      <c r="B42" s="188" t="s">
        <v>1012</v>
      </c>
      <c r="C42" s="188" t="s">
        <v>1013</v>
      </c>
      <c r="D42" s="203">
        <v>6.8</v>
      </c>
      <c r="E42" s="339"/>
      <c r="F42" s="204" t="s">
        <v>1005</v>
      </c>
      <c r="G42" s="205" t="s">
        <v>978</v>
      </c>
      <c r="H42" s="341" t="s">
        <v>258</v>
      </c>
      <c r="I42" s="341"/>
      <c r="J42" s="343" t="s">
        <v>979</v>
      </c>
      <c r="K42" s="343"/>
      <c r="L42" s="192">
        <v>266400</v>
      </c>
    </row>
    <row r="43" spans="1:13" ht="12.75" customHeight="1">
      <c r="A43" s="196" t="s">
        <v>1014</v>
      </c>
      <c r="B43" s="188" t="s">
        <v>1014</v>
      </c>
      <c r="C43" s="188" t="s">
        <v>1015</v>
      </c>
      <c r="D43" s="203">
        <v>9</v>
      </c>
      <c r="E43" s="339"/>
      <c r="F43" s="204" t="s">
        <v>1005</v>
      </c>
      <c r="G43" s="205" t="s">
        <v>982</v>
      </c>
      <c r="H43" s="341" t="s">
        <v>464</v>
      </c>
      <c r="I43" s="341"/>
      <c r="J43" s="343" t="s">
        <v>983</v>
      </c>
      <c r="K43" s="343"/>
      <c r="L43" s="192">
        <v>323300</v>
      </c>
    </row>
    <row r="44" spans="1:13" ht="12.75" customHeight="1">
      <c r="A44" s="196" t="s">
        <v>1016</v>
      </c>
      <c r="B44" s="188" t="s">
        <v>1016</v>
      </c>
      <c r="C44" s="188" t="s">
        <v>1017</v>
      </c>
      <c r="D44" s="203">
        <v>12</v>
      </c>
      <c r="E44" s="339"/>
      <c r="F44" s="204" t="s">
        <v>1005</v>
      </c>
      <c r="G44" s="205" t="s">
        <v>986</v>
      </c>
      <c r="H44" s="341" t="s">
        <v>464</v>
      </c>
      <c r="I44" s="341"/>
      <c r="J44" s="343" t="s">
        <v>987</v>
      </c>
      <c r="K44" s="343"/>
      <c r="L44" s="192">
        <v>361000</v>
      </c>
    </row>
    <row r="45" spans="1:13" ht="12.75" customHeight="1">
      <c r="A45" s="196" t="s">
        <v>1018</v>
      </c>
      <c r="B45" s="188" t="s">
        <v>1018</v>
      </c>
      <c r="C45" s="188" t="s">
        <v>1019</v>
      </c>
      <c r="D45" s="203">
        <v>21</v>
      </c>
      <c r="E45" s="339"/>
      <c r="F45" s="204" t="s">
        <v>1005</v>
      </c>
      <c r="G45" s="205" t="s">
        <v>994</v>
      </c>
      <c r="H45" s="341" t="s">
        <v>995</v>
      </c>
      <c r="I45" s="341"/>
      <c r="J45" s="343" t="s">
        <v>996</v>
      </c>
      <c r="K45" s="343"/>
      <c r="L45" s="192">
        <v>641600</v>
      </c>
    </row>
  </sheetData>
  <mergeCells count="92">
    <mergeCell ref="H45:I45"/>
    <mergeCell ref="J45:K45"/>
    <mergeCell ref="A1:A3"/>
    <mergeCell ref="D1:L3"/>
    <mergeCell ref="A37:L37"/>
    <mergeCell ref="E38:E45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J34:K34"/>
    <mergeCell ref="H35:I35"/>
    <mergeCell ref="J35:K35"/>
    <mergeCell ref="H36:I36"/>
    <mergeCell ref="J36:K36"/>
    <mergeCell ref="H27:I27"/>
    <mergeCell ref="J27:K27"/>
    <mergeCell ref="E28:E36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E25:E26"/>
    <mergeCell ref="H25:I25"/>
    <mergeCell ref="J25:K25"/>
    <mergeCell ref="H26:I26"/>
    <mergeCell ref="J26:K26"/>
    <mergeCell ref="A22:L22"/>
    <mergeCell ref="A23:A24"/>
    <mergeCell ref="B23:B24"/>
    <mergeCell ref="C23:C24"/>
    <mergeCell ref="H23:I23"/>
    <mergeCell ref="J23:K23"/>
    <mergeCell ref="H24:I24"/>
    <mergeCell ref="J24:K24"/>
    <mergeCell ref="A18:L18"/>
    <mergeCell ref="A19:L19"/>
    <mergeCell ref="E20:G21"/>
    <mergeCell ref="H20:I20"/>
    <mergeCell ref="J20:K20"/>
    <mergeCell ref="H21:I21"/>
    <mergeCell ref="J21:K21"/>
    <mergeCell ref="E11:G11"/>
    <mergeCell ref="H11:I11"/>
    <mergeCell ref="J11:K11"/>
    <mergeCell ref="E12:G17"/>
    <mergeCell ref="H12:I12"/>
    <mergeCell ref="J12:K12"/>
    <mergeCell ref="H13:I13"/>
    <mergeCell ref="J13:K13"/>
    <mergeCell ref="H14:I17"/>
    <mergeCell ref="J14:K14"/>
    <mergeCell ref="J15:K15"/>
    <mergeCell ref="J16:K16"/>
    <mergeCell ref="J17:K17"/>
    <mergeCell ref="E9:G10"/>
    <mergeCell ref="H9:I9"/>
    <mergeCell ref="J9:K9"/>
    <mergeCell ref="H10:I10"/>
    <mergeCell ref="J10:K10"/>
    <mergeCell ref="A4:I4"/>
    <mergeCell ref="K4:L4"/>
    <mergeCell ref="A5:L5"/>
    <mergeCell ref="A6:L6"/>
    <mergeCell ref="A7:A8"/>
    <mergeCell ref="B7:B8"/>
    <mergeCell ref="C7:C8"/>
    <mergeCell ref="E7:G7"/>
    <mergeCell ref="H7:I7"/>
    <mergeCell ref="J7:K7"/>
    <mergeCell ref="E8:G8"/>
    <mergeCell ref="H8:I8"/>
    <mergeCell ref="J8:K8"/>
  </mergeCells>
  <pageMargins left="0.51180555555555496" right="0.118055555555556" top="0.35416666666666702" bottom="0.15763888888888899" header="0.51180555555555496" footer="0.51180555555555496"/>
  <pageSetup paperSize="9" scale="130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8</vt:i4>
      </vt:variant>
    </vt:vector>
  </HeadingPairs>
  <TitlesOfParts>
    <vt:vector size="24" baseType="lpstr">
      <vt:lpstr>О нас</vt:lpstr>
      <vt:lpstr>Поршневые</vt:lpstr>
      <vt:lpstr>АСО-ВК (Rotorcomp)</vt:lpstr>
      <vt:lpstr>АСО-ВК (Baosi)</vt:lpstr>
      <vt:lpstr>АСО-ВК (Baosi) +РГ</vt:lpstr>
      <vt:lpstr>АСО-ВК (Baosi) +РГ+ОВ</vt:lpstr>
      <vt:lpstr>АСО-ВК-ПД(ПЭ)</vt:lpstr>
      <vt:lpstr>Ресиверы </vt:lpstr>
      <vt:lpstr>Фильтры, осушители</vt:lpstr>
      <vt:lpstr>АСО</vt:lpstr>
      <vt:lpstr>Компрессорные головки</vt:lpstr>
      <vt:lpstr>Запчасти С412 К1 К11</vt:lpstr>
      <vt:lpstr>Запчасти К24 К25</vt:lpstr>
      <vt:lpstr>Запчасти К33</vt:lpstr>
      <vt:lpstr>Запчасти С415 С416 К3</vt:lpstr>
      <vt:lpstr>Щеточные моечные установки и ко</vt:lpstr>
      <vt:lpstr>АСО!Область_печати</vt:lpstr>
      <vt:lpstr>'АСО-ВК (Baosi)'!Область_печати</vt:lpstr>
      <vt:lpstr>'АСО-ВК (Rotorcomp)'!Область_печати</vt:lpstr>
      <vt:lpstr>'АСО-ВК-ПД(ПЭ)'!Область_печати</vt:lpstr>
      <vt:lpstr>'Компрессорные головки'!Область_печати</vt:lpstr>
      <vt:lpstr>Поршневые!Область_печати</vt:lpstr>
      <vt:lpstr>'Ресиверы '!Область_печати</vt:lpstr>
      <vt:lpstr>'Фильтры, осушители'!Область_печати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Mak01</dc:creator>
  <cp:lastModifiedBy>Mak01</cp:lastModifiedBy>
  <cp:revision>8</cp:revision>
  <dcterms:created xsi:type="dcterms:W3CDTF">2022-04-18T13:22:32Z</dcterms:created>
  <dcterms:modified xsi:type="dcterms:W3CDTF">2026-04-21T13:41:03Z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